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E207CE4B-E675-446A-83CB-1EEAA0DD7CA9}" xr6:coauthVersionLast="46" xr6:coauthVersionMax="46" xr10:uidLastSave="{00000000-0000-0000-0000-000000000000}"/>
  <bookViews>
    <workbookView xWindow="-110" yWindow="-110" windowWidth="19420" windowHeight="10420" tabRatio="884" xr2:uid="{00000000-000D-0000-FFFF-FFFF00000000}"/>
  </bookViews>
  <sheets>
    <sheet name="Notice" sheetId="47" r:id="rId1"/>
    <sheet name="Q3 Income" sheetId="2" r:id="rId2"/>
    <sheet name="Q3 Operating" sheetId="3" r:id="rId3"/>
    <sheet name="Q3 Operating Expense" sheetId="5" r:id="rId4"/>
    <sheet name="YTD Income" sheetId="6" r:id="rId5"/>
    <sheet name="YTD Operating" sheetId="7" r:id="rId6"/>
    <sheet name="YTD Operating Expense" sheetId="9" r:id="rId7"/>
    <sheet name="Balance Sheet" sheetId="43" r:id="rId8"/>
    <sheet name="Cash Flow" sheetId="38" r:id="rId9"/>
    <sheet name="FCF Recon" sheetId="26" r:id="rId10"/>
    <sheet name="QTD Non-GAAP" sheetId="44" r:id="rId11"/>
    <sheet name="YTD Non-GAAP" sheetId="46" r:id="rId12"/>
    <sheet name="Q3 Currency" sheetId="4" r:id="rId13"/>
    <sheet name="YTD Currency" sheetId="8" r:id="rId14"/>
    <sheet name="Aircraft Fleet Schedule" sheetId="12"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__123GRAPH_B" localSheetId="0" hidden="1">'[1]AI1-2T'!#REF!</definedName>
    <definedName name="___123GRAPH_B" hidden="1">'[1]AI1-2T'!#REF!</definedName>
    <definedName name="__123Graph_B" localSheetId="0" hidden="1">'[2]AI1-2T'!#REF!</definedName>
    <definedName name="__123Graph_B" hidden="1">'[2]AI1-2T'!#REF!</definedName>
    <definedName name="__IntlFixup" hidden="1">TRUE</definedName>
    <definedName name="__IntlFixupTable" localSheetId="0" hidden="1">#REF!</definedName>
    <definedName name="__IntlFixupTable" hidden="1">#REF!</definedName>
    <definedName name="_1__123Graph_ACHART_1" hidden="1">'[3]Unit Cost'!$T$13:$Y$13</definedName>
    <definedName name="_10__123Graph_ACHART_5" hidden="1">'[3]Unit Cost'!$T$34:$T$36</definedName>
    <definedName name="_10__123Graph_CCHART_1" hidden="1">'[3]Unit Cost'!$T$15:$Y$15</definedName>
    <definedName name="_11__123Graph_CCHART_3" hidden="1">'[3]Unit Cost'!$T$36:$Y$36</definedName>
    <definedName name="_12__123Graph_ACHART_6" hidden="1">'[3]Unit Cost'!$Y$34:$Y$36</definedName>
    <definedName name="_12__123Graph_DCHART_1" hidden="1">'[3]Unit Cost'!$T$16:$Y$16</definedName>
    <definedName name="_13__123Graph_DCHART_3" hidden="1">'[3]Unit Cost'!$T$37:$Y$37</definedName>
    <definedName name="_14__123Graph_BCHART_1" hidden="1">'[3]Unit Cost'!$T$14:$Y$14</definedName>
    <definedName name="_14__123Graph_ECHART_1" hidden="1">'[3]Unit Cost'!$T$17:$Y$17</definedName>
    <definedName name="_15__123Graph_ECHART_3" hidden="1">'[3]Unit Cost'!$T$38:$Y$38</definedName>
    <definedName name="_16__123Graph_BCHART_2" hidden="1">[4]B!$AM$25:$AM$43</definedName>
    <definedName name="_16__123Graph_XCHART_1" hidden="1">'[3]Unit Cost'!$T$12:$Y$12</definedName>
    <definedName name="_17__123Graph_XCHART_2" hidden="1">'[3]Unit Cost'!$S$13:$S$18</definedName>
    <definedName name="_18__123Graph_BCHART_3" hidden="1">'[3]Unit Cost'!$T$35:$Y$35</definedName>
    <definedName name="_18__123Graph_XCHART_3" hidden="1">'[3]Unit Cost'!$T$33:$Y$33</definedName>
    <definedName name="_19__123Graph_XCHART_4" hidden="1">'[3]Unit Cost'!$S$34:$S$39</definedName>
    <definedName name="_2__123Graph_ACHART_1" hidden="1">'[3]Unit Cost'!$T$13:$Y$13</definedName>
    <definedName name="_2__123Graph_ACHART_2" hidden="1">'[3]Unit Cost'!$AC$13:$AC$18</definedName>
    <definedName name="_20__123Graph_CCHART_1" hidden="1">'[3]Unit Cost'!$T$15:$Y$15</definedName>
    <definedName name="_20__123Graph_XCHART_5" hidden="1">'[3]Unit Cost'!$S$34:$S$36</definedName>
    <definedName name="_21__123Graph_XCHART_6" hidden="1">'[3]Unit Cost'!$S$34:$S$36</definedName>
    <definedName name="_22__123Graph_CCHART_3" hidden="1">'[3]Unit Cost'!$T$36:$Y$36</definedName>
    <definedName name="_24__123Graph_DCHART_1" hidden="1">'[3]Unit Cost'!$T$16:$Y$16</definedName>
    <definedName name="_26__123Graph_DCHART_3" hidden="1">'[3]Unit Cost'!$T$37:$Y$37</definedName>
    <definedName name="_28__123Graph_ECHART_1" hidden="1">'[3]Unit Cost'!$T$17:$Y$17</definedName>
    <definedName name="_3__123Graph_ACHART_3" hidden="1">'[3]Unit Cost'!$T$34:$Y$34</definedName>
    <definedName name="_30__123Graph_ECHART_3" hidden="1">'[3]Unit Cost'!$T$38:$Y$38</definedName>
    <definedName name="_32__123Graph_XCHART_1" hidden="1">'[3]Unit Cost'!$T$12:$Y$12</definedName>
    <definedName name="_34__123Graph_XCHART_2" hidden="1">'[3]Unit Cost'!$S$13:$S$18</definedName>
    <definedName name="_36__123Graph_XCHART_3" hidden="1">'[3]Unit Cost'!$T$33:$Y$33</definedName>
    <definedName name="_38__123Graph_XCHART_4" hidden="1">'[3]Unit Cost'!$S$34:$S$39</definedName>
    <definedName name="_4__123Graph_ACHART_2" hidden="1">'[3]Unit Cost'!$AC$13:$AC$18</definedName>
    <definedName name="_4__123Graph_ACHART_4" hidden="1">'[3]Unit Cost'!$AC$34:$AC$39</definedName>
    <definedName name="_40__123Graph_XCHART_5" hidden="1">'[3]Unit Cost'!$S$34:$S$36</definedName>
    <definedName name="_42__123Graph_XCHART_6" hidden="1">'[3]Unit Cost'!$S$34:$S$36</definedName>
    <definedName name="_5__123Graph_ACHART_5" hidden="1">'[3]Unit Cost'!$T$34:$T$36</definedName>
    <definedName name="_6__123Graph_ACHART_3" hidden="1">'[3]Unit Cost'!$T$34:$Y$34</definedName>
    <definedName name="_6__123Graph_ACHART_6" hidden="1">'[3]Unit Cost'!$Y$34:$Y$36</definedName>
    <definedName name="_7__123Graph_BCHART_1" hidden="1">'[3]Unit Cost'!$T$14:$Y$14</definedName>
    <definedName name="_8__123Graph_ACHART_4" hidden="1">'[3]Unit Cost'!$AC$34:$AC$39</definedName>
    <definedName name="_8__123Graph_BCHART_2" hidden="1">[4]B!$AM$25:$AM$43</definedName>
    <definedName name="_9__123Graph_BCHART_3" hidden="1">'[3]Unit Cost'!$T$35:$Y$35</definedName>
    <definedName name="_Fill" hidden="1">'[3]Unit Cost'!$BM$33:$BM$56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Parse_In" localSheetId="0" hidden="1">#REF!</definedName>
    <definedName name="_Parse_In" hidden="1">#REF!</definedName>
    <definedName name="_Parse_Out" localSheetId="0" hidden="1">#REF!</definedName>
    <definedName name="_Parse_Out" hidden="1">#REF!</definedName>
    <definedName name="_Regression_Int" hidden="1">1</definedName>
    <definedName name="_Regression_Out" hidden="1">[4]B!$AO$25:$AW$41</definedName>
    <definedName name="_Regression_X" hidden="1">[4]B!$AK$25:$AK$43</definedName>
    <definedName name="_Regression_Y" hidden="1">[4]B!$AL$25:$AL$43</definedName>
    <definedName name="_Sort" localSheetId="0" hidden="1">#REF!</definedName>
    <definedName name="_Sort" hidden="1">#REF!</definedName>
    <definedName name="aaa" localSheetId="0" hidden="1">'[5]Unit Cost'!#REF!</definedName>
    <definedName name="aaa" hidden="1">'[5]Unit Cost'!#REF!</definedName>
    <definedName name="AccessDatabase" hidden="1">"N:\Reporting\HUTCH\PFG\Pfgmonthrpt.mdb"</definedName>
    <definedName name="AS2DocOpenMode" hidden="1">"AS2DocumentEdit"</definedName>
    <definedName name="Australia_FooterType" hidden="1">"NONE"</definedName>
    <definedName name="Belgium_FooterType" hidden="1">"NONE"</definedName>
    <definedName name="BNE_MESSAGES_HIDDEN" localSheetId="0" hidden="1">#REF!</definedName>
    <definedName name="BNE_MESSAGES_HIDDEN" hidden="1">#REF!</definedName>
    <definedName name="Canada_FooterType" hidden="1">"NONE"</definedName>
    <definedName name="cc" localSheetId="0" hidden="1">'[5]Unit Cost'!#REF!</definedName>
    <definedName name="cc" hidden="1">'[5]Unit Cost'!#REF!</definedName>
    <definedName name="DataOrigin" localSheetId="0" hidden="1">'[6]HP Detail'!#REF!</definedName>
    <definedName name="DataOrigin" hidden="1">'[6]HP Detail'!#REF!</definedName>
    <definedName name="ff" localSheetId="0" hidden="1">'[5]Unit Cost'!#REF!</definedName>
    <definedName name="ff" hidden="1">'[5]Unit Cost'!#REF!</definedName>
    <definedName name="g" localSheetId="0" hidden="1">'[7]Unit Cost'!#REF!</definedName>
    <definedName name="g" hidden="1">'[7]Unit Cost'!#REF!</definedName>
    <definedName name="Germany_FooterType" hidden="1">"NONE"</definedName>
    <definedName name="ggg" localSheetId="0" hidden="1">'[5]Unit Cost'!#REF!</definedName>
    <definedName name="ggg" hidden="1">'[5]Unit Cost'!#REF!</definedName>
    <definedName name="HK_FooterType" hidden="1">"NONE"</definedName>
    <definedName name="HTML_CodePage" hidden="1">1252</definedName>
    <definedName name="HTML_Control" localSheetId="0" hidden="1">{"'L2L ROUTER'!$A$1:$L$17"}</definedName>
    <definedName name="HTML_Control" hidden="1">{"'L2L ROUTER'!$A$1:$L$17"}</definedName>
    <definedName name="HTML_Description" hidden="1">""</definedName>
    <definedName name="HTML_Email" hidden="1">"bernard.muller@globalone.net"</definedName>
    <definedName name="HTML_Header" hidden="1">""</definedName>
    <definedName name="HTML_LastUpdate" hidden="1">"05/09/2000"</definedName>
    <definedName name="HTML_LineAfter" hidden="1">TRUE</definedName>
    <definedName name="HTML_LineBefore" hidden="1">TRUE</definedName>
    <definedName name="HTML_Name" hidden="1">"Muller Bernard"</definedName>
    <definedName name="HTML_OBDlg2" hidden="1">TRUE</definedName>
    <definedName name="HTML_OBDlg4" hidden="1">TRUE</definedName>
    <definedName name="HTML_OS" hidden="1">0</definedName>
    <definedName name="HTML_PathFile" hidden="1">"D:\LOCAL UPS FOLDER\UPS CUST BOOK WEB\L2L-Router.htm"</definedName>
    <definedName name="HTML_Title" hidden="1">""</definedName>
    <definedName name="Italy_FooterType" hidden="1">"NONE"</definedName>
    <definedName name="l" localSheetId="0" hidden="1">'[7]Unit Cost'!#REF!</definedName>
    <definedName name="l" hidden="1">'[7]Unit Cost'!#REF!</definedName>
    <definedName name="n" localSheetId="0" hidden="1">'[5]Unit Cost'!#REF!</definedName>
    <definedName name="n" hidden="1">'[5]Unit Cost'!#REF!</definedName>
    <definedName name="Netherlands_FooterType" hidden="1">"NONE"</definedName>
    <definedName name="NewGraph_B" localSheetId="0" hidden="1">'[2]AI1-2T'!#REF!</definedName>
    <definedName name="NewGraph_B" hidden="1">'[2]AI1-2T'!#REF!</definedName>
    <definedName name="nn" localSheetId="0" hidden="1">'[5]Unit Cost'!#REF!</definedName>
    <definedName name="nn" hidden="1">'[5]Unit Cost'!#REF!</definedName>
    <definedName name="nnn" localSheetId="0" hidden="1">'[5]Unit Cost'!#REF!</definedName>
    <definedName name="nnn" hidden="1">'[5]Unit Cost'!#REF!</definedName>
    <definedName name="ooo" localSheetId="0" hidden="1">'[5]Unit Cost'!#REF!</definedName>
    <definedName name="ooo" hidden="1">'[5]Unit Cost'!#REF!</definedName>
    <definedName name="p" localSheetId="0" hidden="1">'[7]Unit Cost'!#REF!</definedName>
    <definedName name="p" hidden="1">'[7]Unit Cost'!#REF!</definedName>
    <definedName name="pppp" localSheetId="0" hidden="1">'[5]Unit Cost'!#REF!</definedName>
    <definedName name="pppp" hidden="1">'[5]Unit Cost'!#REF!</definedName>
    <definedName name="q" localSheetId="0" hidden="1">'[5]Unit Cost'!#REF!</definedName>
    <definedName name="q" hidden="1">'[5]Unit Cost'!#REF!</definedName>
    <definedName name="t" localSheetId="0" hidden="1">'[5]Unit Cost'!#REF!</definedName>
    <definedName name="t" hidden="1">'[5]Unit Cost'!#REF!</definedName>
    <definedName name="Test" localSheetId="0" hidden="1">'[8]FORD STATS'!#REF!</definedName>
    <definedName name="Test" hidden="1">'[8]FORD STATS'!#REF!</definedName>
    <definedName name="TP_Footer_Path" hidden="1">"S:\05701\03RET\Vals\Disclosure\"</definedName>
    <definedName name="TP_Footer_User" hidden="1">"Evan Nash"</definedName>
    <definedName name="TP_Footer_Version" hidden="1">"v4.00"</definedName>
    <definedName name="UK_FooterType" hidden="1">"NONE"</definedName>
    <definedName name="vjd" localSheetId="0" hidden="1">{"'L2L ROUTER'!$A$1:$L$17"}</definedName>
    <definedName name="vjd" hidden="1">{"'L2L ROUTER'!$A$1:$L$17"}</definedName>
    <definedName name="VJDD" localSheetId="0" hidden="1">{"'L2L ROUTER'!$A$1:$L$17"}</definedName>
    <definedName name="VJDD" hidden="1">{"'L2L ROUTER'!$A$1:$L$17"}</definedName>
    <definedName name="VJDD1" localSheetId="0" hidden="1">{"'L2L ROUTER'!$A$1:$L$17"}</definedName>
    <definedName name="VJDD1" hidden="1">{"'L2L ROUTER'!$A$1:$L$17"}</definedName>
    <definedName name="WebDefault" localSheetId="0" hidden="1">NON UNION MEDICAL ACTIVE COBRA</definedName>
    <definedName name="WebDefault" hidden="1">NON UNION MEDICAL ACTIVE COBRA</definedName>
    <definedName name="ww" localSheetId="0" hidden="1">'[5]Unit Cost'!#REF!</definedName>
    <definedName name="ww" hidden="1">'[5]Unit Cost'!#REF!</definedName>
    <definedName name="xx" localSheetId="0" hidden="1">'[5]Unit Cost'!#REF!</definedName>
    <definedName name="xx" hidden="1">'[5]Unit Cost'!#REF!</definedName>
    <definedName name="xxx" localSheetId="0" hidden="1">'[5]Unit Cost'!#REF!</definedName>
    <definedName name="xxx" hidden="1">'[5]Unit Cost'!#REF!</definedName>
    <definedName name="xxxxx" localSheetId="0" hidden="1">'[5]Unit Cost'!#REF!</definedName>
    <definedName name="xxxxx" hidden="1">'[5]Unit Cost'!#REF!</definedName>
    <definedName name="yyybv" localSheetId="0" hidden="1">'[5]Unit Cost'!#REF!</definedName>
    <definedName name="yyybv" hidden="1">'[5]Unit Cost'!#REF!</definedName>
    <definedName name="Z_B5A70B93_F7FA_11D7_857F_0040C7879A51_.wvu.Cols" localSheetId="0" hidden="1">#REF!,#REF!</definedName>
    <definedName name="Z_B5A70B93_F7FA_11D7_857F_0040C7879A51_.wvu.Cols" hidden="1">#REF!,#REF!</definedName>
    <definedName name="Z_B5A70B93_F7FA_11D7_857F_0040C7879A51_.wvu.FilterData" localSheetId="0" hidden="1">#REF!</definedName>
    <definedName name="Z_B5A70B93_F7FA_11D7_857F_0040C7879A51_.wvu.FilterData" hidden="1">#REF!</definedName>
    <definedName name="Z_B5A70B93_F7FA_11D7_857F_0040C7879A51_.wvu.PrintArea" localSheetId="0" hidden="1">#REF!</definedName>
    <definedName name="Z_B5A70B93_F7FA_11D7_857F_0040C7879A51_.wvu.PrintArea" hidden="1">#REF!</definedName>
    <definedName name="Z_B5A70B93_F7FA_11D7_857F_0040C7879A51_.wvu.PrintTitles" localSheetId="0" hidden="1">#REF!,#REF!</definedName>
    <definedName name="Z_B5A70B93_F7FA_11D7_857F_0040C7879A51_.wvu.PrintTitles" hidden="1">#REF!,#REF!</definedName>
    <definedName name="zz" localSheetId="0" hidden="1">'[5]Unit Cost'!#REF!</definedName>
    <definedName name="zz" hidden="1">'[5]Unit Cost'!#REF!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4" l="1"/>
  <c r="B35" i="4" s="1"/>
</calcChain>
</file>

<file path=xl/sharedStrings.xml><?xml version="1.0" encoding="utf-8"?>
<sst xmlns="http://schemas.openxmlformats.org/spreadsheetml/2006/main" count="498" uniqueCount="222">
  <si>
    <t>Three Months Ended</t>
  </si>
  <si>
    <t>Change</t>
  </si>
  <si>
    <t>% Change</t>
  </si>
  <si>
    <t>(amounts in millions, except per share data)</t>
  </si>
  <si>
    <t>Statement of Income Data:</t>
  </si>
  <si>
    <t>Revenue:</t>
  </si>
  <si>
    <t>U.S. Domestic Package</t>
  </si>
  <si>
    <t>International Package</t>
  </si>
  <si>
    <t>Total revenue</t>
  </si>
  <si>
    <t>Operating expenses:</t>
  </si>
  <si>
    <t>Compensation and benefits</t>
  </si>
  <si>
    <t>Other</t>
  </si>
  <si>
    <t>Total operating expenses</t>
  </si>
  <si>
    <t>Operating profit:</t>
  </si>
  <si>
    <t>Total operating profit</t>
  </si>
  <si>
    <t>Other income (expense):</t>
  </si>
  <si>
    <t>Interest expense</t>
  </si>
  <si>
    <t>Total other income (expense)</t>
  </si>
  <si>
    <t>Income before income taxes</t>
  </si>
  <si>
    <t>Income tax expense (benefit)</t>
  </si>
  <si>
    <t>Net income</t>
  </si>
  <si>
    <t>Net income as a percentage of revenue</t>
  </si>
  <si>
    <t>Per share amounts:</t>
  </si>
  <si>
    <t>Weighted-average shares outstanding:</t>
  </si>
  <si>
    <t>Revenue (in millions):</t>
  </si>
  <si>
    <t>U.S. Domestic Package:</t>
  </si>
  <si>
    <t>International Package:</t>
  </si>
  <si>
    <t>Consolidated</t>
  </si>
  <si>
    <t>Consolidated volume (in millions)</t>
  </si>
  <si>
    <t>Operating weekdays</t>
  </si>
  <si>
    <t>Average Daily Package Volume (in thousands):</t>
  </si>
  <si>
    <t>Average Revenue Per Piece:</t>
  </si>
  <si>
    <t/>
  </si>
  <si>
    <t>Currency</t>
  </si>
  <si>
    <t>(in millions)</t>
  </si>
  <si>
    <t>Repairs and maintenance</t>
  </si>
  <si>
    <t>Depreciation and amortization</t>
  </si>
  <si>
    <t>Purchased transportation</t>
  </si>
  <si>
    <t>Fuel</t>
  </si>
  <si>
    <t>Other occupancy</t>
  </si>
  <si>
    <t>Other expenses</t>
  </si>
  <si>
    <t>Basic earnings per share</t>
  </si>
  <si>
    <t>Diluted earnings per share</t>
  </si>
  <si>
    <t>Cash flows from operating activities</t>
  </si>
  <si>
    <t>Proceeds from disposals of PP&amp;E</t>
  </si>
  <si>
    <t>Net change in finance receivables</t>
  </si>
  <si>
    <t>Other investing activities</t>
  </si>
  <si>
    <t>Owned and</t>
  </si>
  <si>
    <t>Description</t>
  </si>
  <si>
    <t>On Order</t>
  </si>
  <si>
    <t>Under Option</t>
  </si>
  <si>
    <t>Operating:</t>
  </si>
  <si>
    <t>Boeing 757-200</t>
  </si>
  <si>
    <t>Boeing 767-300</t>
  </si>
  <si>
    <t>Boeing 767-300BCF</t>
  </si>
  <si>
    <t>Airbus A300-600</t>
  </si>
  <si>
    <t>Boeing MD-11</t>
  </si>
  <si>
    <t>Boeing 747-400F</t>
  </si>
  <si>
    <t>Boeing 747-400BCF</t>
  </si>
  <si>
    <t>Boeing 747-8F</t>
  </si>
  <si>
    <t xml:space="preserve">   Next Day Air</t>
  </si>
  <si>
    <t xml:space="preserve">   Deferred</t>
  </si>
  <si>
    <t xml:space="preserve">   Ground</t>
  </si>
  <si>
    <t xml:space="preserve">     Total U.S. Domestic Package</t>
  </si>
  <si>
    <t xml:space="preserve">   Domestic</t>
  </si>
  <si>
    <t xml:space="preserve">   Export</t>
  </si>
  <si>
    <t xml:space="preserve">   Cargo and Other</t>
  </si>
  <si>
    <t xml:space="preserve">     Total International Package</t>
  </si>
  <si>
    <t xml:space="preserve">   Forwarding</t>
  </si>
  <si>
    <t xml:space="preserve">   Logistics</t>
  </si>
  <si>
    <t xml:space="preserve">   Freight</t>
  </si>
  <si>
    <t xml:space="preserve">   Other</t>
  </si>
  <si>
    <t xml:space="preserve">   Basic earnings per share</t>
  </si>
  <si>
    <t xml:space="preserve">   Diluted earnings per share</t>
  </si>
  <si>
    <t xml:space="preserve">   Basic</t>
  </si>
  <si>
    <t xml:space="preserve">   Diluted</t>
  </si>
  <si>
    <t xml:space="preserve">  U.S. Domestic Package</t>
  </si>
  <si>
    <t xml:space="preserve">  International Package</t>
  </si>
  <si>
    <t xml:space="preserve">  Total revenue</t>
  </si>
  <si>
    <t xml:space="preserve">  Other pension income (expense)</t>
  </si>
  <si>
    <t xml:space="preserve">  Total operating profit</t>
  </si>
  <si>
    <t>Other pension income (expense)</t>
  </si>
  <si>
    <t>Boeing 767-300BDSF</t>
  </si>
  <si>
    <t xml:space="preserve">Operating Leases &amp; </t>
  </si>
  <si>
    <t>Finance Leases</t>
  </si>
  <si>
    <t>Charters from Others</t>
  </si>
  <si>
    <t xml:space="preserve">          Total</t>
  </si>
  <si>
    <t>(1) Amounts adjusted for period over period foreign currency exchange rate and hedging differences</t>
  </si>
  <si>
    <t xml:space="preserve">Income before income taxes </t>
  </si>
  <si>
    <t>(amounts in millions)</t>
  </si>
  <si>
    <t>December 31,</t>
  </si>
  <si>
    <t>ASSETS</t>
  </si>
  <si>
    <t>Current Assets:</t>
  </si>
  <si>
    <t>Cash and cash equivalents</t>
  </si>
  <si>
    <t>Marketable securities</t>
  </si>
  <si>
    <t>Accounts receivable</t>
  </si>
  <si>
    <t>Less: Allowance for credit losses</t>
  </si>
  <si>
    <t xml:space="preserve">          Accounts receivable, net</t>
  </si>
  <si>
    <t>Property, Plant and Equipment, Net</t>
  </si>
  <si>
    <t>Operating Lease Right-Of-Use Assets</t>
  </si>
  <si>
    <t>Goodwill</t>
  </si>
  <si>
    <t>Intangible Assets, Net</t>
  </si>
  <si>
    <t>Investments and Restricted Cash</t>
  </si>
  <si>
    <t>Deferred Income Tax Assets</t>
  </si>
  <si>
    <t>Other Non-Current Assets</t>
  </si>
  <si>
    <t>Total Assets</t>
  </si>
  <si>
    <t>LIABILITIES AND SHAREOWNERS’ EQUITY</t>
  </si>
  <si>
    <t>Current Liabilities:</t>
  </si>
  <si>
    <t>Current maturities of long-term debt, commercial paper and finance leases</t>
  </si>
  <si>
    <t>Current maturities of operating leases</t>
  </si>
  <si>
    <t>Accounts payable</t>
  </si>
  <si>
    <t>Accrued wages and withholdings</t>
  </si>
  <si>
    <t>Self-insurance reserves</t>
  </si>
  <si>
    <t>Accrued group welfare and retirement plan contributions</t>
  </si>
  <si>
    <t>Other current liabilities</t>
  </si>
  <si>
    <t xml:space="preserve">          Total Current Liabilities</t>
  </si>
  <si>
    <t>Long-Term Debt and Finance Leases</t>
  </si>
  <si>
    <t>Non-Current Operating Leases</t>
  </si>
  <si>
    <t>Pension and Postretirement Benefit Obligations</t>
  </si>
  <si>
    <t>Deferred Income Tax Liabilities</t>
  </si>
  <si>
    <t>Other Non-Current Liabilities</t>
  </si>
  <si>
    <t>Shareowners’ Equity:</t>
  </si>
  <si>
    <t>Class A common stock</t>
  </si>
  <si>
    <t>Class B common stock</t>
  </si>
  <si>
    <t>Additional paid-in capital</t>
  </si>
  <si>
    <t>Retained earnings</t>
  </si>
  <si>
    <t>Accumulated other comprehensive loss</t>
  </si>
  <si>
    <t>Deferred compensation obligations</t>
  </si>
  <si>
    <t>Less: Treasury stock</t>
  </si>
  <si>
    <t xml:space="preserve">         Total Equity for Controlling Interests</t>
  </si>
  <si>
    <t>Noncontrolling interests</t>
  </si>
  <si>
    <t>Total Shareowners’ Equity</t>
  </si>
  <si>
    <t>Total Liabilities and Shareowners’ Equity</t>
  </si>
  <si>
    <t>Cash Flows From Operating Activities:</t>
  </si>
  <si>
    <t>Adjustments to reconcile net income to net cash from operating activities:</t>
  </si>
  <si>
    <t>Pension and postretirement benefit expense</t>
  </si>
  <si>
    <t>Pension and postretirement benefit contributions</t>
  </si>
  <si>
    <t>Deferred tax (benefit) expense</t>
  </si>
  <si>
    <t>Stock compensation expense</t>
  </si>
  <si>
    <t>Other (gains) losses</t>
  </si>
  <si>
    <t>Changes in assets and liabilities, net of effects of business acquisitions:</t>
  </si>
  <si>
    <t>Other operating activities</t>
  </si>
  <si>
    <t>Net cash from operating activities</t>
  </si>
  <si>
    <t>Cash Flows From Investing Activities:</t>
  </si>
  <si>
    <t>Capital expenditures</t>
  </si>
  <si>
    <t>Purchases of marketable securities</t>
  </si>
  <si>
    <t>Sales and maturities of marketable securities</t>
  </si>
  <si>
    <t>Cash paid for business acquisitions, net of cash and cash equivalents acquired</t>
  </si>
  <si>
    <t>Net cash used in investing activities</t>
  </si>
  <si>
    <t>Cash Flows From Financing Activities:</t>
  </si>
  <si>
    <t>Net change in short-term debt</t>
  </si>
  <si>
    <t>Proceeds from long-term borrowings</t>
  </si>
  <si>
    <t>Repayments of long-term borrowings</t>
  </si>
  <si>
    <t>Purchases of common stock</t>
  </si>
  <si>
    <t>Issuances of common stock</t>
  </si>
  <si>
    <t>Dividends</t>
  </si>
  <si>
    <t>Other financing activities</t>
  </si>
  <si>
    <t>Effect of Exchange Rate Changes on Cash, Cash Equivalents and Restricted Cash</t>
  </si>
  <si>
    <t>Net Increase (Decrease) in Cash, Cash Equivalents and Restricted Cash</t>
  </si>
  <si>
    <t>Cash, Cash Equivalents and Restricted Cash:</t>
  </si>
  <si>
    <t>Beginning of period</t>
  </si>
  <si>
    <t>End of period</t>
  </si>
  <si>
    <t xml:space="preserve">          Total Current Assets</t>
  </si>
  <si>
    <t xml:space="preserve">  Changes in assets and liabilities, net of effects of business acquisitions:</t>
  </si>
  <si>
    <t xml:space="preserve">  Accounts receivable</t>
  </si>
  <si>
    <t xml:space="preserve">  Other assets</t>
  </si>
  <si>
    <t xml:space="preserve">  Accounts payable</t>
  </si>
  <si>
    <t xml:space="preserve">  Accrued wages and withholdings</t>
  </si>
  <si>
    <t xml:space="preserve">  Other liabilities</t>
  </si>
  <si>
    <t>Other current assets</t>
  </si>
  <si>
    <r>
      <t>2021</t>
    </r>
    <r>
      <rPr>
        <b/>
        <vertAlign val="superscript"/>
        <sz val="10"/>
        <color rgb="FF000000"/>
        <rFont val="Arial"/>
        <family val="2"/>
      </rPr>
      <t>(1)</t>
    </r>
  </si>
  <si>
    <t>Free Cash Flow (Non-GAAP measure)</t>
  </si>
  <si>
    <t>Operating Profit</t>
  </si>
  <si>
    <t>Other Income and (Expense):</t>
  </si>
  <si>
    <t>Total Other Income and (Expense)</t>
  </si>
  <si>
    <t>Income Before Income Taxes</t>
  </si>
  <si>
    <t>Income Tax Expense</t>
  </si>
  <si>
    <t>Net Income</t>
  </si>
  <si>
    <t>Basic Earnings Per Share</t>
  </si>
  <si>
    <t>Diluted Earnings Per Share</t>
  </si>
  <si>
    <t>As Reported (GAAP)</t>
  </si>
  <si>
    <t>Assets held for sale</t>
  </si>
  <si>
    <t>Liabilities to be disposed of</t>
  </si>
  <si>
    <t>(amounts in millions):</t>
  </si>
  <si>
    <t>(in millions, except per share amounts)</t>
  </si>
  <si>
    <t>Neutral</t>
  </si>
  <si>
    <r>
      <t>As adjusted income data</t>
    </r>
    <r>
      <rPr>
        <b/>
        <vertAlign val="superscript"/>
        <sz val="10"/>
        <color rgb="FF000000"/>
        <rFont val="Arial"/>
        <family val="2"/>
      </rPr>
      <t>(1)</t>
    </r>
    <r>
      <rPr>
        <b/>
        <sz val="10"/>
        <color rgb="FF000000"/>
        <rFont val="Arial"/>
        <family val="2"/>
      </rPr>
      <t>:</t>
    </r>
  </si>
  <si>
    <t>(1) See Non-GAAP schedules for reconciliation of adjustments.</t>
  </si>
  <si>
    <t>Currency Neutral Revenue Per Piece, Revenue and As Adjusted Operating Profit</t>
  </si>
  <si>
    <r>
      <t>As-Adjusted Operating profit (in millions)</t>
    </r>
    <r>
      <rPr>
        <b/>
        <vertAlign val="superscript"/>
        <sz val="10"/>
        <color rgb="FF000000"/>
        <rFont val="Arial"/>
        <family val="2"/>
      </rPr>
      <t>(2)</t>
    </r>
    <r>
      <rPr>
        <b/>
        <sz val="10"/>
        <color rgb="FF000000"/>
        <rFont val="Arial"/>
        <family val="2"/>
      </rPr>
      <t>:</t>
    </r>
  </si>
  <si>
    <t>(2) Amounts adjusted for transformation &amp; other</t>
  </si>
  <si>
    <t>As Adjusted
(Non-GAAP)</t>
  </si>
  <si>
    <r>
      <t>Pension
 MTM Adj.</t>
    </r>
    <r>
      <rPr>
        <b/>
        <vertAlign val="superscript"/>
        <sz val="10"/>
        <color rgb="FF000000"/>
        <rFont val="Arial"/>
        <family val="2"/>
      </rPr>
      <t>(1)</t>
    </r>
  </si>
  <si>
    <t>(1) Represents a mark-to-market gain recognized outside of a 10% corridor for the UPS IBT Pension Plan</t>
  </si>
  <si>
    <r>
      <t>Transformation &amp; Other Adj.</t>
    </r>
    <r>
      <rPr>
        <b/>
        <vertAlign val="superscript"/>
        <sz val="10"/>
        <color rgb="FF000000"/>
        <rFont val="Arial"/>
        <family val="2"/>
      </rPr>
      <t>(2)</t>
    </r>
  </si>
  <si>
    <r>
      <t>Transformation &amp; Other Adj.</t>
    </r>
    <r>
      <rPr>
        <b/>
        <vertAlign val="superscript"/>
        <sz val="10"/>
        <color rgb="FF000000"/>
        <rFont val="Arial"/>
        <family val="2"/>
      </rPr>
      <t>(3)</t>
    </r>
  </si>
  <si>
    <t>N/M</t>
  </si>
  <si>
    <r>
      <t>Supply Chain Solutions</t>
    </r>
    <r>
      <rPr>
        <vertAlign val="superscript"/>
        <sz val="10"/>
        <color rgb="FF000000"/>
        <rFont val="Arial"/>
        <family val="2"/>
      </rPr>
      <t>(2)</t>
    </r>
  </si>
  <si>
    <t>(2) The divestiture of UPS Freight was completed on April 30, 2021.</t>
  </si>
  <si>
    <r>
      <t>Supply Chain Solutions</t>
    </r>
    <r>
      <rPr>
        <vertAlign val="superscript"/>
        <sz val="10"/>
        <color rgb="FF000000"/>
        <rFont val="Arial"/>
        <family val="2"/>
      </rPr>
      <t>(1)</t>
    </r>
    <r>
      <rPr>
        <sz val="10"/>
        <color rgb="FF000000"/>
        <rFont val="Arial"/>
        <family val="2"/>
      </rPr>
      <t>:</t>
    </r>
  </si>
  <si>
    <r>
      <t xml:space="preserve">     Total Supply Chain Solutions</t>
    </r>
    <r>
      <rPr>
        <vertAlign val="superscript"/>
        <sz val="10"/>
        <color rgb="FF000000"/>
        <rFont val="Arial"/>
        <family val="2"/>
      </rPr>
      <t>(1)</t>
    </r>
  </si>
  <si>
    <t>(1) The divestiture of UPS Freight was completed on April 30, 2021.</t>
  </si>
  <si>
    <r>
      <t>Supply Chain Solutions</t>
    </r>
    <r>
      <rPr>
        <vertAlign val="superscript"/>
        <sz val="10"/>
        <color rgb="FF000000"/>
        <rFont val="Arial"/>
        <family val="2"/>
      </rPr>
      <t>(3)</t>
    </r>
  </si>
  <si>
    <r>
      <t>Transformation &amp; Other Adj.</t>
    </r>
    <r>
      <rPr>
        <b/>
        <vertAlign val="superscript"/>
        <sz val="10"/>
        <color rgb="FF000000"/>
        <rFont val="Arial"/>
        <family val="2"/>
      </rPr>
      <t>(1)</t>
    </r>
  </si>
  <si>
    <r>
      <t>Supply Chain Solutions</t>
    </r>
    <r>
      <rPr>
        <vertAlign val="superscript"/>
        <sz val="10"/>
        <color rgb="FF000000"/>
        <rFont val="Arial"/>
        <family val="2"/>
      </rPr>
      <t>(4)</t>
    </r>
  </si>
  <si>
    <t>(4) The divestiture of UPS Freight was completed on April 30, 2021.</t>
  </si>
  <si>
    <r>
      <t xml:space="preserve">  Supply Chain Solutions</t>
    </r>
    <r>
      <rPr>
        <vertAlign val="superscript"/>
        <sz val="10"/>
        <color rgb="FF000000"/>
        <rFont val="Arial"/>
        <family val="2"/>
      </rPr>
      <t>(3)</t>
    </r>
  </si>
  <si>
    <t>(3) The divestiture of UPS Freight was completed on April 30, 2021.</t>
  </si>
  <si>
    <t>Proceeds from disposal of businesses, property, plant and equipment</t>
  </si>
  <si>
    <t>Net cash used in financing activities</t>
  </si>
  <si>
    <t>September 30</t>
  </si>
  <si>
    <t>Nine Months Ended</t>
  </si>
  <si>
    <t>September 30,</t>
  </si>
  <si>
    <t xml:space="preserve"> September 30,</t>
  </si>
  <si>
    <t>Three Months Ended September 30,</t>
  </si>
  <si>
    <t>Nine Months Ended September 30,</t>
  </si>
  <si>
    <t>(1) Transformation &amp; Other of $74 million reflects other employee benefits costs of $33 million and other costs of $41 million.</t>
  </si>
  <si>
    <t>(2) Transformation &amp; Other of $273 million reflects a gain on the divestiture of UPS Freight of $101 million, net of a previously-recognized valuation allowance of $66 million, other employee benefits costs of $164 million and other costs of $144 million.</t>
  </si>
  <si>
    <t>(3) Transformation &amp; Other of $201 million reflects other employee benefits costs of $111 million and other costs of $90 million.</t>
  </si>
  <si>
    <t>(2) Transformation &amp; Other of $44 million reflects other employee benefits costs of $18 million and other costs of $26 million.</t>
  </si>
  <si>
    <t>Investment income (expense) and other</t>
  </si>
  <si>
    <t>Information contained herein is as of October 26, 2021 and speaks only as of that date. We undertake no obligation to update this information based on events, circumstances or changes in results after the date thereof.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</si>
</sst>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0_);_(\(0\);_(&quot;—&quot;_);_(@_)"/>
    <numFmt numFmtId="165" formatCode="_(&quot;$&quot;* #,##0_);_(&quot;$&quot;* \(#,##0\);_(&quot;$&quot;* &quot;—&quot;_);_(@_)"/>
    <numFmt numFmtId="166" formatCode="0.0_)%;\-0.0_)%;&quot;—&quot;\%;_(@_)"/>
    <numFmt numFmtId="167" formatCode="_(#,##0_);_(\(#,##0\);_(&quot;—&quot;_);_(@_)"/>
    <numFmt numFmtId="168" formatCode="_(&quot;$&quot;* #,##0.00_);_(&quot;$&quot;* \(#,##0.00\);_(&quot;$&quot;* &quot;—&quot;_);_(@_)"/>
    <numFmt numFmtId="169" formatCode="_(#,##0.00_);_(\(#,##0.00\);_(&quot;—&quot;_);_(@_)"/>
    <numFmt numFmtId="170" formatCode="0.0_)%;\(0.0\)%;&quot;—&quot;\%;_(@_)"/>
    <numFmt numFmtId="171" formatCode="_(&quot;$&quot;* #,##0_);_(&quot;$&quot;* \(#,##0\);_(&quot;$&quot;* &quot;-&quot;??_);_(@_)"/>
    <numFmt numFmtId="172" formatCode="0.0%"/>
    <numFmt numFmtId="173" formatCode="_(* #,##0_);_(* \(#,##0\);_(* &quot;-&quot;??_);_(@_)"/>
    <numFmt numFmtId="174" formatCode="_(#,##0.0_);_(\(#,##0.0\);_(&quot;—&quot;_);_(@_)"/>
    <numFmt numFmtId="175" formatCode="_(* #,##0.0_);_(* \(#,##0.0\);_(* &quot;-&quot;??_);_(@_)"/>
    <numFmt numFmtId="176" formatCode="&quot;$&quot;#,##0,,"/>
    <numFmt numFmtId="177" formatCode="[$-409]m/d/yy\ h:mm\ AM/PM;@"/>
    <numFmt numFmtId="178" formatCode="#,##0,,"/>
    <numFmt numFmtId="179" formatCode="&quot;$&quot;#,##0.00"/>
  </numFmts>
  <fonts count="37" x14ac:knownFonts="1">
    <font>
      <sz val="10"/>
      <color rgb="FF000000"/>
      <name val="Times New Roman"/>
    </font>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b/>
      <sz val="10"/>
      <color rgb="FF000000"/>
      <name val="Arial"/>
      <family val="2"/>
    </font>
    <font>
      <i/>
      <sz val="9"/>
      <color rgb="FF000000"/>
      <name val="Arial"/>
      <family val="2"/>
    </font>
    <font>
      <sz val="10"/>
      <color rgb="FF000000"/>
      <name val="Arial"/>
      <family val="2"/>
    </font>
    <font>
      <sz val="9"/>
      <color rgb="FF000000"/>
      <name val="Arial"/>
      <family val="2"/>
    </font>
    <font>
      <sz val="10"/>
      <color rgb="FF000000"/>
      <name val="Times New Roman"/>
      <family val="1"/>
    </font>
    <font>
      <i/>
      <sz val="8"/>
      <color rgb="FF000000"/>
      <name val="Times New Roman"/>
      <family val="1"/>
    </font>
    <font>
      <i/>
      <sz val="10"/>
      <color rgb="FF000000"/>
      <name val="Arial"/>
      <family val="2"/>
    </font>
    <font>
      <b/>
      <sz val="11"/>
      <color rgb="FF000000"/>
      <name val="Arial"/>
      <family val="2"/>
    </font>
    <font>
      <sz val="9"/>
      <color rgb="FF000000"/>
      <name val="Times New Roman"/>
      <family val="1"/>
    </font>
    <font>
      <b/>
      <sz val="14"/>
      <color rgb="FF000000"/>
      <name val="Arial"/>
      <family val="2"/>
    </font>
    <font>
      <b/>
      <sz val="11"/>
      <color rgb="FF000000"/>
      <name val="Times New Roman"/>
      <family val="1"/>
    </font>
    <font>
      <i/>
      <sz val="8"/>
      <color rgb="FF000000"/>
      <name val="Arial"/>
      <family val="2"/>
    </font>
    <font>
      <sz val="10"/>
      <color rgb="FF000000"/>
      <name val="Times New Roman"/>
      <family val="1"/>
    </font>
    <font>
      <sz val="10"/>
      <color rgb="FF000000"/>
      <name val="Times New Roman"/>
      <family val="1"/>
    </font>
    <font>
      <sz val="10"/>
      <name val="Arial"/>
      <family val="2"/>
    </font>
    <font>
      <b/>
      <sz val="10"/>
      <name val="Arial"/>
      <family val="2"/>
    </font>
    <font>
      <sz val="8"/>
      <name val="Arial"/>
      <family val="2"/>
    </font>
    <font>
      <sz val="9"/>
      <name val="Arial"/>
      <family val="2"/>
    </font>
    <font>
      <sz val="10"/>
      <color theme="1"/>
      <name val="Arial"/>
      <family val="2"/>
    </font>
    <font>
      <sz val="8.5"/>
      <color rgb="FF000000"/>
      <name val="Arial"/>
      <family val="2"/>
    </font>
    <font>
      <sz val="10"/>
      <name val="Arial Narrow"/>
      <family val="2"/>
    </font>
    <font>
      <sz val="12"/>
      <name val="Arial"/>
      <family val="2"/>
    </font>
    <font>
      <sz val="9"/>
      <name val="Times New Roman"/>
      <family val="1"/>
    </font>
    <font>
      <b/>
      <vertAlign val="superscript"/>
      <sz val="10"/>
      <color rgb="FF000000"/>
      <name val="Arial"/>
      <family val="2"/>
    </font>
    <font>
      <b/>
      <sz val="10.5"/>
      <name val="Arial"/>
      <family val="2"/>
    </font>
    <font>
      <sz val="10"/>
      <color rgb="FF000000"/>
      <name val="Times New Roman"/>
      <family val="1"/>
    </font>
    <font>
      <b/>
      <i/>
      <sz val="10"/>
      <name val="Arial"/>
      <family val="2"/>
    </font>
    <font>
      <i/>
      <sz val="8"/>
      <name val="Arial"/>
      <family val="2"/>
    </font>
    <font>
      <b/>
      <sz val="10"/>
      <color theme="1"/>
      <name val="Arial"/>
      <family val="2"/>
    </font>
    <font>
      <sz val="11"/>
      <color theme="1"/>
      <name val="Cambria"/>
      <family val="2"/>
    </font>
    <font>
      <vertAlign val="superscript"/>
      <sz val="10"/>
      <color rgb="FF000000"/>
      <name val="Arial"/>
      <family val="2"/>
    </font>
    <font>
      <sz val="18"/>
      <color rgb="FF000000"/>
      <name val="Arial"/>
      <family val="2"/>
    </font>
  </fonts>
  <fills count="2">
    <fill>
      <patternFill patternType="none"/>
    </fill>
    <fill>
      <patternFill patternType="gray125"/>
    </fill>
  </fills>
  <borders count="13">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bottom style="double">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double">
        <color auto="1"/>
      </top>
      <bottom/>
      <diagonal/>
    </border>
    <border>
      <left style="thin">
        <color indexed="64"/>
      </left>
      <right/>
      <top/>
      <bottom/>
      <diagonal/>
    </border>
    <border>
      <left/>
      <right style="thin">
        <color indexed="64"/>
      </right>
      <top/>
      <bottom/>
      <diagonal/>
    </border>
  </borders>
  <cellStyleXfs count="25">
    <xf numFmtId="0" fontId="0" fillId="0" borderId="0"/>
    <xf numFmtId="43" fontId="17" fillId="0" borderId="0" applyFont="0" applyFill="0" applyBorder="0" applyAlignment="0" applyProtection="0"/>
    <xf numFmtId="44" fontId="18"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9" fillId="0" borderId="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9" fillId="0" borderId="0"/>
    <xf numFmtId="0" fontId="2" fillId="0" borderId="0"/>
    <xf numFmtId="43" fontId="2" fillId="0" borderId="0" applyFont="0" applyFill="0" applyBorder="0" applyAlignment="0" applyProtection="0"/>
    <xf numFmtId="0" fontId="9" fillId="0" borderId="0"/>
    <xf numFmtId="9" fontId="30" fillId="0" borderId="0" applyFont="0" applyFill="0" applyBorder="0" applyAlignment="0" applyProtection="0"/>
    <xf numFmtId="0" fontId="1" fillId="0" borderId="0"/>
    <xf numFmtId="44" fontId="19" fillId="0" borderId="0" applyFont="0" applyFill="0" applyBorder="0" applyAlignment="0" applyProtection="0"/>
    <xf numFmtId="43" fontId="1" fillId="0" borderId="0" applyFont="0" applyFill="0" applyBorder="0" applyAlignment="0" applyProtection="0"/>
    <xf numFmtId="44" fontId="9" fillId="0" borderId="0" applyFont="0" applyFill="0" applyBorder="0" applyAlignment="0" applyProtection="0"/>
    <xf numFmtId="9" fontId="34" fillId="0" borderId="0" applyFont="0" applyFill="0" applyBorder="0" applyAlignment="0" applyProtection="0"/>
    <xf numFmtId="43" fontId="9" fillId="0" borderId="0" applyFont="0" applyFill="0" applyBorder="0" applyAlignment="0" applyProtection="0"/>
  </cellStyleXfs>
  <cellXfs count="352">
    <xf numFmtId="0" fontId="0" fillId="0" borderId="0" xfId="0" applyAlignment="1">
      <alignment wrapText="1"/>
    </xf>
    <xf numFmtId="0" fontId="3" fillId="0" borderId="0" xfId="0" applyFont="1" applyAlignment="1">
      <alignment horizontal="center" wrapText="1"/>
    </xf>
    <xf numFmtId="0" fontId="4" fillId="0" borderId="0" xfId="0" applyFont="1" applyAlignment="1">
      <alignment horizontal="left"/>
    </xf>
    <xf numFmtId="0" fontId="3" fillId="0" borderId="0" xfId="0" applyFont="1" applyAlignment="1">
      <alignment horizontal="center"/>
    </xf>
    <xf numFmtId="0" fontId="3" fillId="0" borderId="0" xfId="0" applyFont="1" applyAlignment="1"/>
    <xf numFmtId="164" fontId="5" fillId="0" borderId="1" xfId="0" applyNumberFormat="1"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center" wrapText="1"/>
    </xf>
    <xf numFmtId="0" fontId="6" fillId="0" borderId="0" xfId="0" applyFont="1" applyAlignment="1">
      <alignment wrapText="1"/>
    </xf>
    <xf numFmtId="0" fontId="4" fillId="0" borderId="0" xfId="0" applyFont="1" applyAlignment="1"/>
    <xf numFmtId="0" fontId="3" fillId="0" borderId="0" xfId="0" applyFont="1" applyAlignment="1">
      <alignment wrapText="1"/>
    </xf>
    <xf numFmtId="0" fontId="4" fillId="0" borderId="0" xfId="0" applyFont="1" applyAlignment="1">
      <alignment wrapText="1"/>
    </xf>
    <xf numFmtId="0" fontId="4" fillId="0" borderId="0" xfId="0" applyFont="1" applyAlignment="1">
      <alignment wrapText="1" indent="1"/>
    </xf>
    <xf numFmtId="165" fontId="7" fillId="0" borderId="0" xfId="0" applyNumberFormat="1" applyFont="1" applyAlignment="1"/>
    <xf numFmtId="165" fontId="4" fillId="0" borderId="0" xfId="0" applyNumberFormat="1" applyFont="1" applyAlignment="1"/>
    <xf numFmtId="167" fontId="7" fillId="0" borderId="0" xfId="0" applyNumberFormat="1" applyFont="1" applyAlignment="1"/>
    <xf numFmtId="167" fontId="7" fillId="0" borderId="2" xfId="0" applyNumberFormat="1" applyFont="1" applyBorder="1" applyAlignment="1"/>
    <xf numFmtId="0" fontId="4" fillId="0" borderId="2" xfId="0" applyFont="1" applyBorder="1" applyAlignment="1"/>
    <xf numFmtId="167" fontId="7" fillId="0" borderId="3" xfId="0" applyNumberFormat="1" applyFont="1" applyBorder="1" applyAlignment="1"/>
    <xf numFmtId="0" fontId="4" fillId="0" borderId="3" xfId="0" applyFont="1" applyBorder="1" applyAlignment="1"/>
    <xf numFmtId="165" fontId="7" fillId="0" borderId="4" xfId="0" applyNumberFormat="1" applyFont="1" applyBorder="1" applyAlignment="1"/>
    <xf numFmtId="168" fontId="4" fillId="0" borderId="0" xfId="0" applyNumberFormat="1" applyFont="1" applyAlignment="1"/>
    <xf numFmtId="0" fontId="10" fillId="0" borderId="0" xfId="0" applyFont="1" applyAlignment="1">
      <alignment horizontal="left"/>
    </xf>
    <xf numFmtId="0" fontId="11" fillId="0" borderId="0" xfId="0" applyFont="1" applyAlignment="1">
      <alignment horizontal="left"/>
    </xf>
    <xf numFmtId="167" fontId="7" fillId="0" borderId="5" xfId="0" applyNumberFormat="1" applyFont="1" applyBorder="1" applyAlignment="1"/>
    <xf numFmtId="169" fontId="7" fillId="0" borderId="0" xfId="0" applyNumberFormat="1" applyFont="1" applyAlignment="1"/>
    <xf numFmtId="0" fontId="13" fillId="0" borderId="0" xfId="0" applyFont="1" applyAlignment="1">
      <alignment horizontal="left"/>
    </xf>
    <xf numFmtId="0" fontId="3" fillId="0" borderId="0" xfId="0" applyFont="1" applyAlignment="1">
      <alignment horizontal="left"/>
    </xf>
    <xf numFmtId="170" fontId="4" fillId="0" borderId="0" xfId="0" applyNumberFormat="1" applyFont="1" applyAlignment="1">
      <alignment horizontal="left"/>
    </xf>
    <xf numFmtId="165" fontId="4" fillId="0" borderId="0" xfId="0" applyNumberFormat="1" applyFont="1" applyAlignment="1">
      <alignment horizontal="left"/>
    </xf>
    <xf numFmtId="165" fontId="4" fillId="0" borderId="4" xfId="0" applyNumberFormat="1" applyFont="1" applyBorder="1" applyAlignment="1">
      <alignment horizontal="left"/>
    </xf>
    <xf numFmtId="0" fontId="15" fillId="0" borderId="0" xfId="0" applyFont="1" applyAlignment="1">
      <alignment horizontal="center"/>
    </xf>
    <xf numFmtId="167" fontId="7" fillId="0" borderId="0" xfId="0" applyNumberFormat="1" applyFont="1" applyAlignment="1"/>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Alignment="1">
      <alignment wrapText="1"/>
    </xf>
    <xf numFmtId="0" fontId="3" fillId="0" borderId="0" xfId="0" applyFont="1" applyAlignment="1">
      <alignment wrapText="1"/>
    </xf>
    <xf numFmtId="0" fontId="3" fillId="0" borderId="0" xfId="0" applyFont="1" applyAlignment="1">
      <alignment horizontal="center"/>
    </xf>
    <xf numFmtId="0" fontId="0" fillId="0" borderId="0" xfId="0" applyAlignment="1"/>
    <xf numFmtId="168" fontId="7" fillId="0" borderId="0" xfId="0" applyNumberFormat="1" applyFont="1" applyAlignment="1"/>
    <xf numFmtId="44" fontId="7" fillId="0" borderId="0" xfId="2" applyFont="1" applyAlignment="1"/>
    <xf numFmtId="44" fontId="4" fillId="0" borderId="0" xfId="2" applyFont="1" applyAlignment="1">
      <alignment horizontal="left"/>
    </xf>
    <xf numFmtId="0" fontId="0" fillId="0" borderId="0" xfId="0" applyAlignment="1">
      <alignment wrapText="1"/>
    </xf>
    <xf numFmtId="0" fontId="4"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3"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4" fillId="0" borderId="0" xfId="0" applyFont="1" applyBorder="1" applyAlignment="1">
      <alignment wrapText="1"/>
    </xf>
    <xf numFmtId="0" fontId="3" fillId="0" borderId="0" xfId="0" applyFont="1" applyBorder="1" applyAlignment="1">
      <alignment horizontal="center"/>
    </xf>
    <xf numFmtId="0" fontId="4" fillId="0" borderId="0" xfId="0" applyFont="1" applyBorder="1" applyAlignment="1">
      <alignment horizontal="left"/>
    </xf>
    <xf numFmtId="165" fontId="4" fillId="0" borderId="0" xfId="0" applyNumberFormat="1" applyFont="1" applyBorder="1" applyAlignment="1">
      <alignment horizontal="left"/>
    </xf>
    <xf numFmtId="0" fontId="0" fillId="0" borderId="0" xfId="0" applyAlignment="1">
      <alignment wrapText="1"/>
    </xf>
    <xf numFmtId="172" fontId="19" fillId="0" borderId="0" xfId="3" applyNumberFormat="1" applyFont="1" applyFill="1" applyProtection="1"/>
    <xf numFmtId="172" fontId="19" fillId="0" borderId="0" xfId="3" applyNumberFormat="1" applyFont="1" applyFill="1" applyBorder="1" applyProtection="1"/>
    <xf numFmtId="173" fontId="7" fillId="0" borderId="0" xfId="1" applyNumberFormat="1" applyFont="1" applyAlignment="1"/>
    <xf numFmtId="173" fontId="4" fillId="0" borderId="0" xfId="1" applyNumberFormat="1" applyFont="1" applyAlignment="1"/>
    <xf numFmtId="173" fontId="7" fillId="0" borderId="3" xfId="1" applyNumberFormat="1" applyFont="1" applyBorder="1" applyAlignment="1"/>
    <xf numFmtId="173" fontId="4" fillId="0" borderId="3" xfId="1" applyNumberFormat="1" applyFont="1" applyBorder="1" applyAlignment="1"/>
    <xf numFmtId="0" fontId="19" fillId="0" borderId="0" xfId="0" applyFont="1" applyFill="1" applyAlignment="1">
      <alignment horizontal="left" vertical="top"/>
    </xf>
    <xf numFmtId="0" fontId="0" fillId="0" borderId="0" xfId="0" applyAlignment="1">
      <alignment wrapText="1"/>
    </xf>
    <xf numFmtId="0" fontId="4" fillId="0" borderId="0" xfId="0" applyFont="1" applyAlignment="1">
      <alignment wrapText="1"/>
    </xf>
    <xf numFmtId="0" fontId="19" fillId="0" borderId="0" xfId="5" applyFont="1" applyAlignment="1">
      <alignment vertical="top"/>
    </xf>
    <xf numFmtId="172" fontId="19" fillId="0" borderId="0" xfId="3" applyNumberFormat="1" applyFont="1" applyFill="1"/>
    <xf numFmtId="171" fontId="19" fillId="0" borderId="0" xfId="7" applyNumberFormat="1" applyFont="1" applyFill="1"/>
    <xf numFmtId="0" fontId="4" fillId="0" borderId="0" xfId="0" applyFont="1" applyAlignment="1">
      <alignment wrapText="1"/>
    </xf>
    <xf numFmtId="0" fontId="0" fillId="0" borderId="0" xfId="0" applyAlignment="1">
      <alignment wrapText="1"/>
    </xf>
    <xf numFmtId="0" fontId="4" fillId="0" borderId="0" xfId="0" applyFont="1" applyAlignment="1">
      <alignment wrapText="1"/>
    </xf>
    <xf numFmtId="167" fontId="19" fillId="0" borderId="0" xfId="0" applyNumberFormat="1" applyFont="1" applyFill="1" applyAlignment="1"/>
    <xf numFmtId="0" fontId="19" fillId="0" borderId="0" xfId="0" applyFont="1" applyFill="1" applyAlignment="1"/>
    <xf numFmtId="0" fontId="19" fillId="0" borderId="0" xfId="0" applyFont="1" applyFill="1" applyAlignment="1">
      <alignment horizontal="left"/>
    </xf>
    <xf numFmtId="167" fontId="19" fillId="0" borderId="3" xfId="0" applyNumberFormat="1" applyFont="1" applyFill="1" applyBorder="1" applyAlignment="1"/>
    <xf numFmtId="0" fontId="19" fillId="0" borderId="3" xfId="0" applyFont="1" applyFill="1" applyBorder="1" applyAlignment="1"/>
    <xf numFmtId="0" fontId="19" fillId="0" borderId="0" xfId="0" applyFont="1" applyFill="1" applyBorder="1" applyAlignment="1"/>
    <xf numFmtId="167" fontId="19" fillId="0" borderId="0" xfId="0" applyNumberFormat="1" applyFont="1" applyFill="1" applyBorder="1" applyAlignment="1"/>
    <xf numFmtId="165" fontId="19" fillId="0" borderId="4" xfId="0" applyNumberFormat="1" applyFont="1" applyFill="1" applyBorder="1" applyAlignment="1"/>
    <xf numFmtId="44" fontId="19" fillId="0" borderId="0" xfId="2" applyFont="1" applyFill="1" applyAlignment="1">
      <alignment horizontal="right" wrapText="1"/>
    </xf>
    <xf numFmtId="168" fontId="19" fillId="0" borderId="0" xfId="0" applyNumberFormat="1" applyFont="1" applyFill="1" applyAlignment="1"/>
    <xf numFmtId="44" fontId="19" fillId="0" borderId="0" xfId="2" applyFont="1" applyFill="1" applyAlignment="1"/>
    <xf numFmtId="165" fontId="19" fillId="0" borderId="5" xfId="0" applyNumberFormat="1" applyFont="1" applyFill="1" applyBorder="1" applyAlignment="1"/>
    <xf numFmtId="168" fontId="19" fillId="0" borderId="5" xfId="0" applyNumberFormat="1" applyFont="1" applyFill="1" applyBorder="1" applyAlignment="1"/>
    <xf numFmtId="0" fontId="0" fillId="0" borderId="0" xfId="0" applyAlignment="1">
      <alignment wrapText="1"/>
    </xf>
    <xf numFmtId="164" fontId="3" fillId="0" borderId="1" xfId="0" applyNumberFormat="1" applyFont="1" applyBorder="1" applyAlignment="1">
      <alignment horizontal="center"/>
    </xf>
    <xf numFmtId="0" fontId="19" fillId="0" borderId="0" xfId="0" applyFont="1"/>
    <xf numFmtId="173" fontId="25" fillId="0" borderId="0" xfId="0" applyNumberFormat="1" applyFont="1"/>
    <xf numFmtId="42" fontId="19" fillId="0" borderId="0" xfId="0" applyNumberFormat="1" applyFont="1"/>
    <xf numFmtId="15" fontId="20" fillId="0" borderId="0" xfId="0" quotePrefix="1" applyNumberFormat="1" applyFont="1" applyBorder="1" applyAlignment="1">
      <alignment horizontal="center"/>
    </xf>
    <xf numFmtId="173" fontId="19" fillId="0" borderId="0" xfId="10" applyNumberFormat="1" applyFont="1" applyFill="1" applyBorder="1"/>
    <xf numFmtId="0" fontId="26" fillId="0" borderId="0" xfId="0" applyFont="1"/>
    <xf numFmtId="0" fontId="23" fillId="0" borderId="0" xfId="0" applyFont="1"/>
    <xf numFmtId="43" fontId="25" fillId="0" borderId="0" xfId="0" applyNumberFormat="1" applyFont="1"/>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12" fillId="0" borderId="0" xfId="0" applyFont="1" applyBorder="1" applyAlignment="1">
      <alignment wrapText="1"/>
    </xf>
    <xf numFmtId="0" fontId="13" fillId="0" borderId="0" xfId="0" applyFont="1" applyBorder="1" applyAlignment="1">
      <alignment horizontal="left"/>
    </xf>
    <xf numFmtId="0" fontId="3" fillId="0" borderId="0" xfId="0" applyFont="1" applyBorder="1" applyAlignment="1">
      <alignment wrapText="1"/>
    </xf>
    <xf numFmtId="0" fontId="0" fillId="0" borderId="0" xfId="0" applyBorder="1" applyAlignment="1">
      <alignment wrapText="1"/>
    </xf>
    <xf numFmtId="0" fontId="3" fillId="0" borderId="0" xfId="0" applyFont="1" applyBorder="1" applyAlignment="1">
      <alignment horizontal="center" wrapText="1"/>
    </xf>
    <xf numFmtId="164" fontId="3" fillId="0" borderId="0" xfId="0" quotePrefix="1" applyNumberFormat="1" applyFont="1" applyBorder="1" applyAlignment="1">
      <alignment horizontal="center"/>
    </xf>
    <xf numFmtId="165" fontId="4" fillId="0" borderId="0" xfId="0" applyNumberFormat="1" applyFont="1" applyBorder="1" applyAlignment="1"/>
    <xf numFmtId="168" fontId="4" fillId="0" borderId="0" xfId="0" applyNumberFormat="1" applyFont="1" applyBorder="1" applyAlignment="1">
      <alignment horizontal="left"/>
    </xf>
    <xf numFmtId="44" fontId="4" fillId="0" borderId="0" xfId="7" applyFont="1" applyBorder="1" applyAlignment="1"/>
    <xf numFmtId="167" fontId="4" fillId="0" borderId="0" xfId="0" applyNumberFormat="1" applyFont="1" applyBorder="1" applyAlignment="1"/>
    <xf numFmtId="174" fontId="4" fillId="0" borderId="0" xfId="0" applyNumberFormat="1" applyFont="1" applyBorder="1" applyAlignment="1"/>
    <xf numFmtId="175" fontId="4" fillId="0" borderId="0" xfId="8" applyNumberFormat="1" applyFont="1" applyBorder="1" applyAlignment="1"/>
    <xf numFmtId="0" fontId="21" fillId="0" borderId="0" xfId="0" applyFont="1" applyAlignment="1"/>
    <xf numFmtId="0" fontId="4" fillId="0" borderId="0" xfId="0" applyFont="1" applyFill="1" applyAlignment="1">
      <alignment horizontal="left"/>
    </xf>
    <xf numFmtId="0" fontId="9" fillId="0" borderId="0" xfId="0" applyFont="1" applyAlignment="1">
      <alignment wrapText="1"/>
    </xf>
    <xf numFmtId="0" fontId="22" fillId="0" borderId="0" xfId="0" applyFont="1" applyAlignment="1"/>
    <xf numFmtId="0" fontId="0" fillId="0" borderId="0" xfId="0" applyAlignment="1">
      <alignment wrapText="1"/>
    </xf>
    <xf numFmtId="0" fontId="13" fillId="0" borderId="0" xfId="0" applyFont="1" applyAlignment="1">
      <alignment horizontal="left"/>
    </xf>
    <xf numFmtId="173" fontId="19" fillId="0" borderId="0" xfId="10" applyNumberFormat="1" applyFont="1" applyFill="1" applyBorder="1" applyAlignment="1"/>
    <xf numFmtId="167" fontId="19" fillId="0" borderId="2" xfId="0" applyNumberFormat="1" applyFont="1" applyFill="1" applyBorder="1" applyAlignment="1"/>
    <xf numFmtId="0" fontId="19" fillId="0" borderId="2" xfId="0" applyFont="1" applyFill="1" applyBorder="1" applyAlignment="1"/>
    <xf numFmtId="167" fontId="19" fillId="0" borderId="5" xfId="0" applyNumberFormat="1" applyFont="1" applyFill="1" applyBorder="1" applyAlignment="1"/>
    <xf numFmtId="169" fontId="19" fillId="0" borderId="0" xfId="0" applyNumberFormat="1" applyFont="1" applyFill="1" applyAlignment="1"/>
    <xf numFmtId="44" fontId="19" fillId="0" borderId="5" xfId="2" applyFont="1" applyFill="1" applyBorder="1" applyAlignment="1"/>
    <xf numFmtId="166" fontId="19" fillId="0" borderId="0" xfId="0" applyNumberFormat="1" applyFont="1" applyFill="1" applyAlignment="1">
      <alignment horizontal="left"/>
    </xf>
    <xf numFmtId="167" fontId="19" fillId="0" borderId="4" xfId="0" applyNumberFormat="1" applyFont="1" applyFill="1" applyBorder="1" applyAlignment="1"/>
    <xf numFmtId="0" fontId="19" fillId="0" borderId="4" xfId="0" applyFont="1" applyFill="1" applyBorder="1" applyAlignment="1"/>
    <xf numFmtId="2" fontId="19" fillId="0" borderId="0" xfId="1" applyNumberFormat="1" applyFont="1" applyFill="1" applyAlignment="1"/>
    <xf numFmtId="0" fontId="0" fillId="0" borderId="0" xfId="0" applyAlignment="1">
      <alignment wrapText="1"/>
    </xf>
    <xf numFmtId="0" fontId="13" fillId="0" borderId="0" xfId="0" applyFont="1" applyAlignment="1">
      <alignment horizontal="left"/>
    </xf>
    <xf numFmtId="0" fontId="3" fillId="0" borderId="0" xfId="0" applyFont="1" applyAlignment="1">
      <alignment wrapText="1"/>
    </xf>
    <xf numFmtId="0" fontId="20" fillId="0" borderId="0" xfId="13" applyFont="1" applyBorder="1" applyAlignment="1">
      <alignment horizontal="center"/>
    </xf>
    <xf numFmtId="0" fontId="0" fillId="0" borderId="0" xfId="0" applyAlignment="1">
      <alignment wrapText="1"/>
    </xf>
    <xf numFmtId="0" fontId="3" fillId="0" borderId="1" xfId="0" applyFont="1" applyFill="1" applyBorder="1" applyAlignment="1">
      <alignment horizontal="center" wrapText="1"/>
    </xf>
    <xf numFmtId="0" fontId="3" fillId="0" borderId="1" xfId="0" applyFont="1" applyFill="1" applyBorder="1" applyAlignment="1">
      <alignment horizontal="center"/>
    </xf>
    <xf numFmtId="0" fontId="20" fillId="0" borderId="0" xfId="13" applyFont="1" applyBorder="1" applyAlignment="1"/>
    <xf numFmtId="0" fontId="0" fillId="0" borderId="0" xfId="0" applyAlignment="1">
      <alignment wrapText="1"/>
    </xf>
    <xf numFmtId="0" fontId="13" fillId="0" borderId="0" xfId="0" applyFont="1" applyAlignment="1">
      <alignment horizontal="left"/>
    </xf>
    <xf numFmtId="0" fontId="3" fillId="0" borderId="0" xfId="0" applyFont="1" applyAlignment="1">
      <alignment horizontal="center" wrapText="1"/>
    </xf>
    <xf numFmtId="0" fontId="3" fillId="0" borderId="2" xfId="0" quotePrefix="1" applyFont="1" applyBorder="1" applyAlignment="1">
      <alignment horizontal="center" wrapText="1"/>
    </xf>
    <xf numFmtId="0" fontId="4" fillId="0" borderId="0" xfId="0" applyFont="1" applyAlignment="1">
      <alignment wrapText="1"/>
    </xf>
    <xf numFmtId="0" fontId="20" fillId="0" borderId="0" xfId="13" applyFont="1" applyAlignment="1"/>
    <xf numFmtId="0" fontId="29" fillId="0" borderId="0" xfId="13" applyFont="1" applyAlignment="1"/>
    <xf numFmtId="0" fontId="19" fillId="0" borderId="0" xfId="13"/>
    <xf numFmtId="171" fontId="19" fillId="0" borderId="0" xfId="7" applyNumberFormat="1" applyFont="1" applyFill="1" applyBorder="1"/>
    <xf numFmtId="0" fontId="4" fillId="0" borderId="0" xfId="0" applyFont="1" applyAlignment="1">
      <alignment wrapText="1"/>
    </xf>
    <xf numFmtId="0" fontId="4" fillId="0" borderId="0" xfId="14" applyFont="1" applyAlignment="1">
      <alignment wrapText="1"/>
    </xf>
    <xf numFmtId="0" fontId="4" fillId="0" borderId="0" xfId="14" applyFont="1" applyBorder="1" applyAlignment="1">
      <alignment wrapText="1"/>
    </xf>
    <xf numFmtId="0" fontId="3" fillId="0" borderId="0" xfId="14" applyFont="1" applyBorder="1" applyAlignment="1">
      <alignment horizontal="center"/>
    </xf>
    <xf numFmtId="0" fontId="3" fillId="0" borderId="0" xfId="14" applyFont="1" applyAlignment="1">
      <alignment horizontal="center" wrapText="1"/>
    </xf>
    <xf numFmtId="0" fontId="8" fillId="0" borderId="0" xfId="14" applyFont="1" applyAlignment="1">
      <alignment horizontal="left"/>
    </xf>
    <xf numFmtId="164" fontId="3" fillId="0" borderId="2" xfId="14" applyNumberFormat="1" applyFont="1" applyBorder="1" applyAlignment="1">
      <alignment horizontal="center"/>
    </xf>
    <xf numFmtId="0" fontId="4" fillId="0" borderId="0" xfId="14" applyFont="1" applyBorder="1" applyAlignment="1">
      <alignment horizontal="left"/>
    </xf>
    <xf numFmtId="0" fontId="4" fillId="0" borderId="0" xfId="14" applyFont="1" applyBorder="1" applyAlignment="1"/>
    <xf numFmtId="165" fontId="4" fillId="0" borderId="0" xfId="14" applyNumberFormat="1" applyFont="1" applyAlignment="1">
      <alignment horizontal="right"/>
    </xf>
    <xf numFmtId="165" fontId="4" fillId="0" borderId="0" xfId="14" applyNumberFormat="1" applyFont="1" applyBorder="1" applyAlignment="1">
      <alignment horizontal="left"/>
    </xf>
    <xf numFmtId="167" fontId="4" fillId="0" borderId="0" xfId="14" applyNumberFormat="1" applyFont="1" applyBorder="1" applyAlignment="1"/>
    <xf numFmtId="167" fontId="4" fillId="0" borderId="2" xfId="14" applyNumberFormat="1" applyFont="1" applyBorder="1" applyAlignment="1"/>
    <xf numFmtId="165" fontId="4" fillId="0" borderId="4" xfId="14" applyNumberFormat="1" applyFont="1" applyBorder="1" applyAlignment="1">
      <alignment horizontal="right"/>
    </xf>
    <xf numFmtId="165" fontId="4" fillId="0" borderId="0" xfId="14" applyNumberFormat="1" applyFont="1" applyBorder="1" applyAlignment="1">
      <alignment horizontal="right"/>
    </xf>
    <xf numFmtId="165" fontId="4" fillId="0" borderId="0" xfId="14" applyNumberFormat="1" applyFont="1" applyBorder="1" applyAlignment="1"/>
    <xf numFmtId="0" fontId="8" fillId="0" borderId="0" xfId="14" applyFont="1" applyBorder="1" applyAlignment="1">
      <alignment horizontal="left"/>
    </xf>
    <xf numFmtId="0" fontId="6" fillId="0" borderId="0" xfId="14" applyFont="1" applyBorder="1" applyAlignment="1">
      <alignment wrapText="1"/>
    </xf>
    <xf numFmtId="0" fontId="16" fillId="0" borderId="0" xfId="14" applyFont="1" applyBorder="1" applyAlignment="1"/>
    <xf numFmtId="0" fontId="16" fillId="0" borderId="0" xfId="14" applyFont="1" applyAlignment="1"/>
    <xf numFmtId="0" fontId="3" fillId="0" borderId="0" xfId="14" applyFont="1" applyAlignment="1"/>
    <xf numFmtId="0" fontId="16" fillId="0" borderId="0" xfId="14" applyFont="1" applyAlignment="1">
      <alignment wrapText="1"/>
    </xf>
    <xf numFmtId="0" fontId="4" fillId="0" borderId="0" xfId="14" applyFont="1" applyAlignment="1">
      <alignment horizontal="left"/>
    </xf>
    <xf numFmtId="1" fontId="20" fillId="0" borderId="1" xfId="14" applyNumberFormat="1" applyFont="1" applyBorder="1" applyAlignment="1">
      <alignment horizontal="center" vertical="center" wrapText="1"/>
    </xf>
    <xf numFmtId="0" fontId="20" fillId="0" borderId="0" xfId="14" applyFont="1"/>
    <xf numFmtId="0" fontId="20" fillId="0" borderId="0" xfId="14" applyFont="1" applyFill="1" applyBorder="1" applyAlignment="1">
      <alignment horizontal="center"/>
    </xf>
    <xf numFmtId="0" fontId="6" fillId="0" borderId="0" xfId="14" applyFont="1" applyAlignment="1">
      <alignment wrapText="1"/>
    </xf>
    <xf numFmtId="0" fontId="19" fillId="0" borderId="0" xfId="14" applyFont="1" applyAlignment="1">
      <alignment horizontal="left" indent="2"/>
    </xf>
    <xf numFmtId="15" fontId="20" fillId="0" borderId="0" xfId="14" quotePrefix="1" applyNumberFormat="1" applyFont="1" applyFill="1" applyBorder="1" applyAlignment="1">
      <alignment horizontal="center"/>
    </xf>
    <xf numFmtId="0" fontId="19" fillId="0" borderId="0" xfId="14" applyFont="1" applyAlignment="1">
      <alignment horizontal="left" indent="4"/>
    </xf>
    <xf numFmtId="171" fontId="19" fillId="0" borderId="0" xfId="7" applyNumberFormat="1" applyFont="1" applyFill="1" applyBorder="1" applyAlignment="1">
      <alignment horizontal="left" indent="1"/>
    </xf>
    <xf numFmtId="0" fontId="19" fillId="0" borderId="0" xfId="14" applyFont="1"/>
    <xf numFmtId="173" fontId="19" fillId="0" borderId="0" xfId="10" applyNumberFormat="1" applyFont="1" applyFill="1" applyBorder="1" applyAlignment="1">
      <alignment horizontal="left" indent="2"/>
    </xf>
    <xf numFmtId="0" fontId="19" fillId="0" borderId="0" xfId="14" applyFont="1" applyAlignment="1">
      <alignment horizontal="left" indent="5"/>
    </xf>
    <xf numFmtId="173" fontId="19" fillId="0" borderId="0" xfId="10" applyNumberFormat="1" applyFont="1" applyFill="1" applyBorder="1" applyAlignment="1">
      <alignment horizontal="left" indent="5"/>
    </xf>
    <xf numFmtId="0" fontId="3" fillId="0" borderId="0" xfId="14" applyFont="1" applyAlignment="1">
      <alignment horizontal="center"/>
    </xf>
    <xf numFmtId="0" fontId="4" fillId="0" borderId="0" xfId="14" applyFont="1" applyAlignment="1">
      <alignment wrapText="1" indent="1"/>
    </xf>
    <xf numFmtId="0" fontId="19" fillId="0" borderId="0" xfId="14" applyFont="1" applyBorder="1" applyAlignment="1">
      <alignment horizontal="left" vertical="center"/>
    </xf>
    <xf numFmtId="0" fontId="20" fillId="0" borderId="0" xfId="14" applyFont="1" applyBorder="1" applyAlignment="1">
      <alignment horizontal="left" vertical="center"/>
    </xf>
    <xf numFmtId="0" fontId="20" fillId="0" borderId="0" xfId="14" applyFont="1" applyAlignment="1">
      <alignment horizontal="left" vertical="center"/>
    </xf>
    <xf numFmtId="41" fontId="4" fillId="0" borderId="0" xfId="14" applyNumberFormat="1" applyFont="1" applyAlignment="1">
      <alignment wrapText="1"/>
    </xf>
    <xf numFmtId="0" fontId="4" fillId="0" borderId="0" xfId="14" applyFont="1" applyAlignment="1"/>
    <xf numFmtId="171" fontId="19" fillId="0" borderId="4" xfId="7" applyNumberFormat="1" applyFont="1" applyFill="1" applyBorder="1" applyAlignment="1"/>
    <xf numFmtId="0" fontId="20" fillId="0" borderId="0" xfId="0" applyFont="1" applyBorder="1" applyAlignment="1">
      <alignment horizontal="left" vertical="center"/>
    </xf>
    <xf numFmtId="0" fontId="4" fillId="0" borderId="0" xfId="0" applyFont="1" applyAlignment="1">
      <alignment wrapText="1"/>
    </xf>
    <xf numFmtId="0" fontId="4" fillId="0" borderId="0" xfId="0" applyFont="1" applyAlignment="1">
      <alignment wrapText="1"/>
    </xf>
    <xf numFmtId="0" fontId="4" fillId="0" borderId="0" xfId="0" applyFont="1" applyAlignment="1">
      <alignment vertical="center" wrapText="1"/>
    </xf>
    <xf numFmtId="44" fontId="19" fillId="0" borderId="5" xfId="2" applyFont="1" applyFill="1" applyBorder="1" applyAlignment="1">
      <alignment horizontal="right" vertical="center" wrapText="1"/>
    </xf>
    <xf numFmtId="0" fontId="4" fillId="0" borderId="0" xfId="0" applyFont="1" applyAlignment="1">
      <alignment horizontal="left" vertical="center"/>
    </xf>
    <xf numFmtId="172" fontId="19" fillId="0" borderId="0" xfId="3" applyNumberFormat="1" applyFont="1" applyFill="1" applyAlignment="1" applyProtection="1">
      <alignment vertical="center"/>
    </xf>
    <xf numFmtId="0" fontId="19" fillId="0" borderId="0" xfId="0" applyFont="1" applyFill="1" applyAlignment="1">
      <alignment horizontal="left" vertical="center"/>
    </xf>
    <xf numFmtId="0" fontId="0" fillId="0" borderId="0" xfId="0" applyAlignment="1">
      <alignment vertical="center" wrapText="1"/>
    </xf>
    <xf numFmtId="44" fontId="19" fillId="0" borderId="5" xfId="2" applyFont="1" applyFill="1" applyBorder="1" applyAlignment="1">
      <alignment vertical="center"/>
    </xf>
    <xf numFmtId="168" fontId="4" fillId="0" borderId="5" xfId="0" applyNumberFormat="1" applyFont="1" applyBorder="1" applyAlignment="1">
      <alignment horizontal="left" vertical="center"/>
    </xf>
    <xf numFmtId="165" fontId="4" fillId="0" borderId="4" xfId="0" applyNumberFormat="1" applyFont="1" applyBorder="1" applyAlignment="1">
      <alignment horizontal="left" vertical="center"/>
    </xf>
    <xf numFmtId="165" fontId="7" fillId="0" borderId="4" xfId="0" applyNumberFormat="1" applyFont="1" applyBorder="1" applyAlignment="1">
      <alignment vertical="center"/>
    </xf>
    <xf numFmtId="0" fontId="26" fillId="0" borderId="0" xfId="0" applyFont="1" applyAlignment="1">
      <alignment vertical="center"/>
    </xf>
    <xf numFmtId="0" fontId="4" fillId="0" borderId="2" xfId="0" applyFont="1" applyBorder="1" applyAlignment="1">
      <alignment horizontal="left"/>
    </xf>
    <xf numFmtId="0" fontId="0" fillId="0" borderId="0" xfId="0" applyAlignment="1">
      <alignment wrapText="1"/>
    </xf>
    <xf numFmtId="0" fontId="4" fillId="0" borderId="0" xfId="0" applyFont="1" applyAlignment="1">
      <alignment wrapText="1"/>
    </xf>
    <xf numFmtId="168" fontId="4" fillId="0" borderId="0" xfId="0" applyNumberFormat="1" applyFont="1" applyFill="1" applyAlignment="1"/>
    <xf numFmtId="168" fontId="7" fillId="0" borderId="0" xfId="0" applyNumberFormat="1" applyFont="1" applyFill="1" applyAlignment="1"/>
    <xf numFmtId="44" fontId="7" fillId="0" borderId="0" xfId="2" applyFont="1" applyFill="1" applyAlignment="1"/>
    <xf numFmtId="168" fontId="19" fillId="0" borderId="0" xfId="0" applyNumberFormat="1" applyFont="1" applyFill="1" applyAlignment="1">
      <alignment horizontal="right"/>
    </xf>
    <xf numFmtId="44" fontId="19" fillId="0" borderId="0" xfId="2" applyFont="1" applyFill="1" applyAlignment="1">
      <alignment horizontal="right"/>
    </xf>
    <xf numFmtId="43" fontId="19" fillId="0" borderId="0" xfId="1" applyFont="1" applyFill="1" applyAlignment="1"/>
    <xf numFmtId="168" fontId="19" fillId="0" borderId="5" xfId="0" applyNumberFormat="1" applyFont="1" applyFill="1" applyBorder="1" applyAlignment="1">
      <alignment horizontal="right" vertical="center"/>
    </xf>
    <xf numFmtId="44" fontId="19" fillId="0" borderId="5" xfId="2" applyFont="1" applyFill="1" applyBorder="1" applyAlignment="1">
      <alignment horizontal="right" vertical="center"/>
    </xf>
    <xf numFmtId="165" fontId="19" fillId="0" borderId="5" xfId="0" applyNumberFormat="1" applyFont="1" applyFill="1" applyBorder="1" applyAlignment="1">
      <alignment horizontal="left" vertical="center"/>
    </xf>
    <xf numFmtId="165" fontId="19" fillId="0" borderId="0" xfId="0" applyNumberFormat="1" applyFont="1" applyFill="1" applyAlignment="1"/>
    <xf numFmtId="165" fontId="19" fillId="0" borderId="0" xfId="0" applyNumberFormat="1" applyFont="1" applyFill="1" applyAlignment="1">
      <alignment horizontal="left"/>
    </xf>
    <xf numFmtId="165" fontId="19" fillId="0" borderId="4" xfId="0" applyNumberFormat="1" applyFont="1" applyFill="1" applyBorder="1" applyAlignment="1">
      <alignment vertical="center"/>
    </xf>
    <xf numFmtId="165" fontId="19" fillId="0" borderId="4" xfId="0" applyNumberFormat="1" applyFont="1" applyFill="1" applyBorder="1" applyAlignment="1">
      <alignment horizontal="left" vertical="center"/>
    </xf>
    <xf numFmtId="0" fontId="27" fillId="0" borderId="0" xfId="0" applyFont="1" applyFill="1" applyAlignment="1">
      <alignment horizontal="left"/>
    </xf>
    <xf numFmtId="165" fontId="15" fillId="0" borderId="0" xfId="0" applyNumberFormat="1" applyFont="1" applyAlignment="1">
      <alignment horizontal="center"/>
    </xf>
    <xf numFmtId="0" fontId="4" fillId="0" borderId="0" xfId="0" applyFont="1" applyAlignment="1">
      <alignment wrapText="1"/>
    </xf>
    <xf numFmtId="0" fontId="0" fillId="0" borderId="0" xfId="0" applyAlignment="1">
      <alignment wrapText="1"/>
    </xf>
    <xf numFmtId="0" fontId="13" fillId="0" borderId="0" xfId="0" applyFont="1" applyAlignment="1">
      <alignment horizontal="left"/>
    </xf>
    <xf numFmtId="0" fontId="4" fillId="0" borderId="0" xfId="0" applyFont="1" applyAlignment="1">
      <alignment wrapText="1"/>
    </xf>
    <xf numFmtId="0" fontId="4" fillId="0" borderId="0" xfId="0" applyFont="1" applyFill="1" applyBorder="1" applyAlignment="1">
      <alignment wrapText="1"/>
    </xf>
    <xf numFmtId="0" fontId="4" fillId="0" borderId="0" xfId="0" applyFont="1" applyFill="1" applyBorder="1" applyAlignment="1">
      <alignment horizontal="left" wrapText="1"/>
    </xf>
    <xf numFmtId="0" fontId="19" fillId="0" borderId="0" xfId="0" applyFont="1" applyFill="1" applyBorder="1" applyAlignment="1">
      <alignment horizontal="left" vertical="center" indent="1"/>
    </xf>
    <xf numFmtId="0" fontId="4" fillId="0" borderId="0" xfId="0" applyFont="1" applyFill="1" applyAlignment="1">
      <alignment horizontal="left" wrapText="1" indent="1"/>
    </xf>
    <xf numFmtId="0" fontId="16" fillId="0" borderId="0" xfId="14" applyFont="1" applyAlignment="1">
      <alignment horizontal="left" wrapText="1"/>
    </xf>
    <xf numFmtId="0" fontId="4" fillId="0" borderId="0" xfId="14" applyFont="1" applyAlignment="1">
      <alignment wrapText="1"/>
    </xf>
    <xf numFmtId="172" fontId="19" fillId="0" borderId="0" xfId="18" applyNumberFormat="1" applyFont="1" applyFill="1" applyAlignment="1"/>
    <xf numFmtId="165" fontId="7" fillId="0" borderId="0" xfId="0" applyNumberFormat="1" applyFont="1" applyFill="1" applyAlignment="1"/>
    <xf numFmtId="0" fontId="19" fillId="0" borderId="0" xfId="13" applyFont="1"/>
    <xf numFmtId="15" fontId="20" fillId="0" borderId="2" xfId="13" quotePrefix="1" applyNumberFormat="1" applyFont="1" applyFill="1" applyBorder="1" applyAlignment="1">
      <alignment horizontal="center" vertical="center" wrapText="1"/>
    </xf>
    <xf numFmtId="0" fontId="4" fillId="0" borderId="0" xfId="13" applyFont="1" applyBorder="1" applyAlignment="1">
      <alignment wrapText="1"/>
    </xf>
    <xf numFmtId="0" fontId="3" fillId="0" borderId="2" xfId="13" applyFont="1" applyBorder="1" applyAlignment="1">
      <alignment horizontal="center" vertical="center" wrapText="1"/>
    </xf>
    <xf numFmtId="0" fontId="4" fillId="0" borderId="0" xfId="13" applyFont="1" applyAlignment="1">
      <alignment wrapText="1"/>
    </xf>
    <xf numFmtId="15" fontId="20" fillId="0" borderId="0" xfId="13" quotePrefix="1" applyNumberFormat="1" applyFont="1" applyFill="1" applyBorder="1" applyAlignment="1">
      <alignment horizontal="center"/>
    </xf>
    <xf numFmtId="0" fontId="4" fillId="0" borderId="0" xfId="19" applyFont="1" applyFill="1" applyAlignment="1">
      <alignment vertical="center" wrapText="1"/>
    </xf>
    <xf numFmtId="178" fontId="19" fillId="0" borderId="0" xfId="20" applyNumberFormat="1" applyFont="1" applyFill="1"/>
    <xf numFmtId="0" fontId="19" fillId="0" borderId="0" xfId="13" applyFont="1" applyBorder="1"/>
    <xf numFmtId="44" fontId="19" fillId="0" borderId="0" xfId="20" applyFont="1" applyBorder="1" applyAlignment="1">
      <alignment horizontal="right" vertical="center" wrapText="1" indent="1"/>
    </xf>
    <xf numFmtId="176" fontId="19" fillId="0" borderId="0" xfId="20" applyNumberFormat="1" applyFont="1" applyFill="1" applyBorder="1"/>
    <xf numFmtId="0" fontId="4" fillId="0" borderId="0" xfId="19" applyFont="1" applyFill="1" applyAlignment="1">
      <alignment vertical="center"/>
    </xf>
    <xf numFmtId="178" fontId="19" fillId="0" borderId="0" xfId="10" applyNumberFormat="1" applyFont="1" applyFill="1" applyBorder="1"/>
    <xf numFmtId="177" fontId="31" fillId="0" borderId="0" xfId="13" applyNumberFormat="1" applyFont="1" applyAlignment="1">
      <alignment horizontal="left"/>
    </xf>
    <xf numFmtId="0" fontId="19" fillId="0" borderId="0" xfId="13" applyFont="1" applyFill="1"/>
    <xf numFmtId="0" fontId="19" fillId="0" borderId="0" xfId="13" applyFont="1" applyAlignment="1">
      <alignment horizontal="center"/>
    </xf>
    <xf numFmtId="0" fontId="19" fillId="0" borderId="0" xfId="13" applyFont="1" applyBorder="1" applyAlignment="1">
      <alignment horizontal="center"/>
    </xf>
    <xf numFmtId="0" fontId="19" fillId="0" borderId="0" xfId="13" applyFont="1" applyAlignment="1"/>
    <xf numFmtId="179" fontId="19" fillId="0" borderId="0" xfId="13" applyNumberFormat="1" applyFont="1" applyBorder="1" applyAlignment="1"/>
    <xf numFmtId="0" fontId="0" fillId="0" borderId="0" xfId="0" applyAlignment="1">
      <alignment wrapText="1"/>
    </xf>
    <xf numFmtId="0" fontId="3" fillId="0" borderId="0" xfId="0" applyFont="1" applyAlignment="1">
      <alignment horizontal="center" wrapText="1"/>
    </xf>
    <xf numFmtId="0" fontId="13" fillId="0" borderId="0" xfId="0" applyFont="1" applyAlignment="1">
      <alignment horizontal="left"/>
    </xf>
    <xf numFmtId="0" fontId="4" fillId="0" borderId="0" xfId="0" applyFont="1" applyBorder="1" applyAlignment="1">
      <alignment horizontal="center" wrapText="1"/>
    </xf>
    <xf numFmtId="0" fontId="4" fillId="0" borderId="0" xfId="0" applyFont="1" applyAlignment="1">
      <alignment wrapText="1"/>
    </xf>
    <xf numFmtId="44" fontId="19" fillId="0" borderId="0" xfId="2" applyFont="1" applyFill="1" applyBorder="1" applyAlignment="1">
      <alignment vertical="center"/>
    </xf>
    <xf numFmtId="168" fontId="4" fillId="0" borderId="0" xfId="0" applyNumberFormat="1" applyFont="1" applyBorder="1" applyAlignment="1">
      <alignment horizontal="left" vertical="center"/>
    </xf>
    <xf numFmtId="44" fontId="7" fillId="0" borderId="0" xfId="2" applyFont="1" applyBorder="1" applyAlignment="1">
      <alignment vertical="center"/>
    </xf>
    <xf numFmtId="44" fontId="19" fillId="0" borderId="0" xfId="2" applyFont="1" applyFill="1" applyBorder="1" applyAlignment="1">
      <alignment horizontal="right" vertical="center" wrapText="1"/>
    </xf>
    <xf numFmtId="165" fontId="19" fillId="0" borderId="0" xfId="0" applyNumberFormat="1" applyFont="1" applyFill="1" applyBorder="1" applyAlignment="1">
      <alignment horizontal="left" vertical="center"/>
    </xf>
    <xf numFmtId="165" fontId="7" fillId="0" borderId="0" xfId="0" applyNumberFormat="1" applyFont="1" applyBorder="1" applyAlignment="1">
      <alignment vertical="center"/>
    </xf>
    <xf numFmtId="165" fontId="4" fillId="0" borderId="0" xfId="0" applyNumberFormat="1" applyFont="1" applyBorder="1" applyAlignment="1">
      <alignment horizontal="left" vertical="center"/>
    </xf>
    <xf numFmtId="165" fontId="19" fillId="0" borderId="0" xfId="0" applyNumberFormat="1" applyFont="1" applyFill="1" applyBorder="1" applyAlignment="1">
      <alignment vertical="center"/>
    </xf>
    <xf numFmtId="0" fontId="32" fillId="0" borderId="0" xfId="0" applyFont="1" applyFill="1" applyBorder="1" applyAlignment="1">
      <alignment horizontal="left"/>
    </xf>
    <xf numFmtId="170" fontId="19" fillId="0" borderId="0" xfId="3" applyNumberFormat="1" applyFont="1" applyFill="1" applyProtection="1"/>
    <xf numFmtId="170" fontId="19" fillId="0" borderId="0" xfId="3" applyNumberFormat="1" applyFont="1" applyFill="1" applyAlignment="1" applyProtection="1">
      <alignment horizontal="right"/>
    </xf>
    <xf numFmtId="0" fontId="33" fillId="0" borderId="0" xfId="0" applyFont="1" applyFill="1" applyAlignment="1">
      <alignment horizontal="center"/>
    </xf>
    <xf numFmtId="172" fontId="19" fillId="0" borderId="0" xfId="3" applyNumberFormat="1" applyFont="1" applyFill="1" applyAlignment="1" applyProtection="1">
      <alignment horizontal="right"/>
    </xf>
    <xf numFmtId="0" fontId="20" fillId="0" borderId="0" xfId="13" applyFont="1" applyBorder="1" applyAlignment="1">
      <alignment horizontal="center"/>
    </xf>
    <xf numFmtId="171" fontId="19" fillId="0" borderId="0" xfId="2" applyNumberFormat="1" applyFont="1" applyFill="1"/>
    <xf numFmtId="167" fontId="4" fillId="0" borderId="2" xfId="0" applyNumberFormat="1" applyFont="1" applyBorder="1" applyAlignment="1"/>
    <xf numFmtId="167" fontId="4" fillId="0" borderId="0" xfId="0" applyNumberFormat="1" applyFont="1" applyAlignment="1"/>
    <xf numFmtId="167" fontId="19" fillId="0" borderId="0" xfId="20" applyNumberFormat="1" applyFont="1" applyFill="1"/>
    <xf numFmtId="167" fontId="19" fillId="0" borderId="0" xfId="1" applyNumberFormat="1" applyFont="1" applyFill="1"/>
    <xf numFmtId="167" fontId="19" fillId="0" borderId="1" xfId="20" applyNumberFormat="1" applyFont="1" applyFill="1" applyBorder="1"/>
    <xf numFmtId="167" fontId="19" fillId="0" borderId="1" xfId="1" applyNumberFormat="1" applyFont="1" applyFill="1" applyBorder="1"/>
    <xf numFmtId="165" fontId="19" fillId="0" borderId="4" xfId="20" applyNumberFormat="1" applyFont="1" applyFill="1" applyBorder="1"/>
    <xf numFmtId="165" fontId="19" fillId="0" borderId="0" xfId="20" applyNumberFormat="1" applyFont="1" applyFill="1" applyBorder="1"/>
    <xf numFmtId="0" fontId="22" fillId="0" borderId="0" xfId="0" applyFont="1" applyAlignment="1">
      <alignment vertical="center"/>
    </xf>
    <xf numFmtId="0" fontId="4" fillId="0" borderId="0" xfId="19" applyFont="1" applyFill="1" applyAlignment="1">
      <alignment horizontal="left" vertical="center" wrapText="1" indent="1"/>
    </xf>
    <xf numFmtId="178" fontId="19" fillId="0" borderId="0" xfId="20" applyNumberFormat="1" applyFont="1" applyFill="1" applyBorder="1"/>
    <xf numFmtId="167" fontId="19" fillId="0" borderId="2" xfId="20" applyNumberFormat="1" applyFont="1" applyFill="1" applyBorder="1"/>
    <xf numFmtId="167" fontId="19" fillId="0" borderId="0" xfId="20" applyNumberFormat="1" applyFont="1" applyFill="1" applyBorder="1"/>
    <xf numFmtId="167" fontId="19" fillId="0" borderId="2" xfId="1" applyNumberFormat="1" applyFont="1" applyFill="1" applyBorder="1"/>
    <xf numFmtId="165" fontId="19" fillId="0" borderId="0" xfId="20" applyNumberFormat="1" applyFont="1" applyFill="1"/>
    <xf numFmtId="165" fontId="19" fillId="0" borderId="0" xfId="1" applyNumberFormat="1" applyFont="1" applyFill="1"/>
    <xf numFmtId="0" fontId="20" fillId="0" borderId="0" xfId="0" applyFont="1" applyFill="1" applyBorder="1" applyAlignment="1">
      <alignment horizontal="center"/>
    </xf>
    <xf numFmtId="165" fontId="19" fillId="0" borderId="4" xfId="0" applyNumberFormat="1" applyFont="1" applyFill="1" applyBorder="1" applyAlignment="1">
      <alignment horizontal="left"/>
    </xf>
    <xf numFmtId="43" fontId="19" fillId="0" borderId="0" xfId="1" applyFont="1" applyFill="1" applyAlignment="1">
      <alignment horizontal="right" wrapText="1"/>
    </xf>
    <xf numFmtId="0" fontId="19" fillId="0" borderId="0" xfId="0" applyFont="1" applyFill="1" applyAlignment="1">
      <alignment horizontal="right"/>
    </xf>
    <xf numFmtId="169" fontId="19" fillId="0" borderId="0" xfId="0" applyNumberFormat="1" applyFont="1" applyFill="1" applyAlignment="1">
      <alignment horizontal="right"/>
    </xf>
    <xf numFmtId="0" fontId="19" fillId="0" borderId="0" xfId="0" applyFont="1" applyFill="1"/>
    <xf numFmtId="173" fontId="19" fillId="0" borderId="0" xfId="1" applyNumberFormat="1" applyFont="1" applyFill="1"/>
    <xf numFmtId="173" fontId="19" fillId="0" borderId="2" xfId="1" applyNumberFormat="1" applyFont="1" applyFill="1" applyBorder="1"/>
    <xf numFmtId="171" fontId="19" fillId="0" borderId="5" xfId="2" applyNumberFormat="1" applyFont="1" applyFill="1" applyBorder="1" applyAlignment="1">
      <alignment vertical="center"/>
    </xf>
    <xf numFmtId="0" fontId="19" fillId="0" borderId="0" xfId="0" applyFont="1" applyFill="1" applyAlignment="1">
      <alignment vertical="center"/>
    </xf>
    <xf numFmtId="172" fontId="19" fillId="0" borderId="0" xfId="3" applyNumberFormat="1" applyFont="1" applyFill="1" applyAlignment="1">
      <alignment vertical="center"/>
    </xf>
    <xf numFmtId="0" fontId="19" fillId="0" borderId="2" xfId="0" applyFont="1" applyFill="1" applyBorder="1" applyAlignment="1">
      <alignment horizontal="left"/>
    </xf>
    <xf numFmtId="167" fontId="19" fillId="0" borderId="0" xfId="1" applyNumberFormat="1" applyFont="1" applyFill="1" applyBorder="1"/>
    <xf numFmtId="168" fontId="19" fillId="0" borderId="5" xfId="20" applyNumberFormat="1" applyFont="1" applyFill="1" applyBorder="1"/>
    <xf numFmtId="179" fontId="19" fillId="0" borderId="10" xfId="13" applyNumberFormat="1" applyFont="1" applyBorder="1" applyAlignment="1"/>
    <xf numFmtId="176" fontId="19" fillId="0" borderId="10" xfId="20" applyNumberFormat="1" applyFont="1" applyFill="1" applyBorder="1"/>
    <xf numFmtId="167" fontId="4" fillId="0" borderId="1" xfId="14" applyNumberFormat="1" applyFont="1" applyBorder="1" applyAlignment="1"/>
    <xf numFmtId="0" fontId="0" fillId="0" borderId="0" xfId="0" applyAlignment="1">
      <alignment wrapText="1"/>
    </xf>
    <xf numFmtId="0" fontId="4" fillId="0" borderId="0" xfId="0" applyFont="1" applyAlignment="1">
      <alignment wrapText="1"/>
    </xf>
    <xf numFmtId="168" fontId="7" fillId="0" borderId="5" xfId="0" applyNumberFormat="1" applyFont="1" applyBorder="1" applyAlignment="1"/>
    <xf numFmtId="0" fontId="4" fillId="0" borderId="0" xfId="0" applyFont="1" applyAlignment="1">
      <alignment wrapText="1"/>
    </xf>
    <xf numFmtId="168" fontId="7" fillId="0" borderId="0" xfId="0" applyNumberFormat="1" applyFont="1" applyBorder="1" applyAlignment="1"/>
    <xf numFmtId="0" fontId="19" fillId="0" borderId="0" xfId="13" applyFill="1"/>
    <xf numFmtId="0" fontId="9" fillId="0" borderId="0" xfId="14" applyAlignment="1">
      <alignment wrapText="1"/>
    </xf>
    <xf numFmtId="0" fontId="36" fillId="0" borderId="6" xfId="14" applyFont="1" applyBorder="1" applyAlignment="1">
      <alignment horizontal="center" vertical="center" wrapText="1"/>
    </xf>
    <xf numFmtId="0" fontId="36" fillId="0" borderId="3" xfId="14" applyFont="1" applyBorder="1" applyAlignment="1">
      <alignment horizontal="center" vertical="center" wrapText="1"/>
    </xf>
    <xf numFmtId="0" fontId="36" fillId="0" borderId="8" xfId="14" applyFont="1" applyBorder="1" applyAlignment="1">
      <alignment horizontal="center" vertical="center" wrapText="1"/>
    </xf>
    <xf numFmtId="0" fontId="36" fillId="0" borderId="11" xfId="14" applyFont="1" applyBorder="1" applyAlignment="1">
      <alignment horizontal="center" vertical="center" wrapText="1"/>
    </xf>
    <xf numFmtId="0" fontId="36" fillId="0" borderId="0" xfId="14" applyFont="1" applyBorder="1" applyAlignment="1">
      <alignment horizontal="center" vertical="center" wrapText="1"/>
    </xf>
    <xf numFmtId="0" fontId="36" fillId="0" borderId="12" xfId="14" applyFont="1" applyBorder="1" applyAlignment="1">
      <alignment horizontal="center" vertical="center" wrapText="1"/>
    </xf>
    <xf numFmtId="0" fontId="36" fillId="0" borderId="7" xfId="14" applyFont="1" applyBorder="1" applyAlignment="1">
      <alignment horizontal="center" vertical="center" wrapText="1"/>
    </xf>
    <xf numFmtId="0" fontId="36" fillId="0" borderId="2" xfId="14" applyFont="1" applyBorder="1" applyAlignment="1">
      <alignment horizontal="center" vertical="center" wrapText="1"/>
    </xf>
    <xf numFmtId="0" fontId="36" fillId="0" borderId="9" xfId="14" applyFont="1" applyBorder="1" applyAlignment="1">
      <alignment horizontal="center" vertical="center" wrapText="1"/>
    </xf>
    <xf numFmtId="0" fontId="24" fillId="0" borderId="0" xfId="0" applyFont="1" applyAlignment="1">
      <alignment horizontal="left" vertical="top" wrapText="1"/>
    </xf>
    <xf numFmtId="0" fontId="10" fillId="0" borderId="0" xfId="0" applyFont="1" applyAlignment="1">
      <alignment wrapText="1"/>
    </xf>
    <xf numFmtId="0" fontId="0" fillId="0" borderId="0" xfId="0" applyAlignment="1">
      <alignment wrapText="1"/>
    </xf>
    <xf numFmtId="0" fontId="3" fillId="0" borderId="0" xfId="0" applyFont="1" applyAlignment="1">
      <alignment horizontal="center" wrapText="1"/>
    </xf>
    <xf numFmtId="0" fontId="3" fillId="0" borderId="0" xfId="0" quotePrefix="1" applyFont="1" applyAlignment="1">
      <alignment horizontal="center" wrapText="1"/>
    </xf>
    <xf numFmtId="0" fontId="8" fillId="0" borderId="0" xfId="0" applyFont="1" applyAlignment="1">
      <alignment horizontal="left" vertical="top" wrapText="1"/>
    </xf>
    <xf numFmtId="0" fontId="3" fillId="0" borderId="2" xfId="0" quotePrefix="1" applyFont="1" applyBorder="1" applyAlignment="1">
      <alignment horizontal="center" wrapText="1"/>
    </xf>
    <xf numFmtId="0" fontId="8" fillId="0" borderId="0" xfId="0" applyFont="1" applyAlignment="1">
      <alignment wrapText="1"/>
    </xf>
    <xf numFmtId="0" fontId="13" fillId="0" borderId="0" xfId="0" applyFont="1" applyAlignment="1">
      <alignment horizontal="left"/>
    </xf>
    <xf numFmtId="0" fontId="24" fillId="0" borderId="0" xfId="0" applyFont="1" applyAlignment="1">
      <alignment horizontal="left" vertical="top" wrapText="1" readingOrder="1"/>
    </xf>
    <xf numFmtId="0" fontId="8" fillId="0" borderId="0" xfId="0" applyFont="1" applyAlignment="1">
      <alignment horizontal="left" vertical="top" wrapText="1" readingOrder="1"/>
    </xf>
    <xf numFmtId="0" fontId="16" fillId="0" borderId="0" xfId="14" applyFont="1" applyAlignment="1">
      <alignment horizontal="left" wrapText="1"/>
    </xf>
    <xf numFmtId="15" fontId="20" fillId="0" borderId="0" xfId="5" applyNumberFormat="1" applyFont="1" applyFill="1" applyBorder="1" applyAlignment="1">
      <alignment horizontal="center"/>
    </xf>
    <xf numFmtId="15" fontId="20" fillId="0" borderId="2" xfId="14" applyNumberFormat="1" applyFont="1" applyBorder="1" applyAlignment="1">
      <alignment horizontal="center"/>
    </xf>
    <xf numFmtId="0" fontId="19" fillId="0" borderId="0" xfId="14" applyFont="1" applyBorder="1" applyAlignment="1">
      <alignment horizontal="left" vertical="center"/>
    </xf>
    <xf numFmtId="0" fontId="6" fillId="0" borderId="0" xfId="14" applyFont="1" applyAlignment="1">
      <alignment wrapText="1"/>
    </xf>
    <xf numFmtId="0" fontId="4" fillId="0" borderId="0" xfId="14" applyFont="1" applyAlignment="1">
      <alignment wrapText="1"/>
    </xf>
    <xf numFmtId="0" fontId="20" fillId="0" borderId="0" xfId="13" applyFont="1" applyFill="1" applyAlignment="1">
      <alignment horizontal="center"/>
    </xf>
    <xf numFmtId="0" fontId="4" fillId="0" borderId="0" xfId="0" applyFont="1" applyBorder="1" applyAlignment="1">
      <alignment horizontal="center" wrapText="1"/>
    </xf>
    <xf numFmtId="0" fontId="6" fillId="0" borderId="0" xfId="0" applyFont="1" applyBorder="1" applyAlignment="1">
      <alignment horizontal="left" wrapText="1"/>
    </xf>
    <xf numFmtId="0" fontId="6" fillId="0" borderId="0" xfId="0" applyFont="1" applyAlignment="1">
      <alignment wrapText="1"/>
    </xf>
    <xf numFmtId="0" fontId="4" fillId="0" borderId="0" xfId="0" applyFont="1" applyAlignment="1">
      <alignment wrapText="1"/>
    </xf>
    <xf numFmtId="0" fontId="4" fillId="0" borderId="0" xfId="0" applyFont="1" applyFill="1" applyBorder="1" applyAlignment="1">
      <alignment horizontal="left" wrapText="1"/>
    </xf>
    <xf numFmtId="0" fontId="4" fillId="0" borderId="0" xfId="0" applyFont="1" applyFill="1" applyBorder="1" applyAlignment="1">
      <alignment horizontal="left" wrapText="1" indent="1"/>
    </xf>
    <xf numFmtId="0" fontId="22" fillId="0" borderId="0" xfId="0" applyFont="1" applyFill="1" applyAlignment="1">
      <alignment horizontal="left" vertical="center" wrapText="1"/>
    </xf>
    <xf numFmtId="0" fontId="20" fillId="0" borderId="0" xfId="13" applyFont="1" applyBorder="1" applyAlignment="1">
      <alignment horizontal="center"/>
    </xf>
    <xf numFmtId="0" fontId="20" fillId="0" borderId="2" xfId="13" applyFont="1" applyBorder="1" applyAlignment="1">
      <alignment horizontal="center"/>
    </xf>
    <xf numFmtId="0" fontId="22" fillId="0" borderId="0" xfId="0" applyFont="1" applyFill="1" applyAlignment="1">
      <alignment horizontal="left" wrapText="1"/>
    </xf>
    <xf numFmtId="0" fontId="22" fillId="0" borderId="0" xfId="13" applyFont="1" applyFill="1" applyAlignment="1">
      <alignment horizontal="left" vertical="center" wrapText="1"/>
    </xf>
    <xf numFmtId="0" fontId="22" fillId="0" borderId="0" xfId="0" applyFont="1" applyFill="1" applyAlignment="1">
      <alignment horizontal="left" vertical="center"/>
    </xf>
    <xf numFmtId="0" fontId="20" fillId="0" borderId="0" xfId="0" applyFont="1" applyAlignment="1">
      <alignment horizontal="center"/>
    </xf>
    <xf numFmtId="0" fontId="9" fillId="0" borderId="0" xfId="0" applyFont="1" applyAlignment="1">
      <alignment wrapText="1"/>
    </xf>
    <xf numFmtId="0" fontId="3" fillId="0" borderId="0" xfId="0" quotePrefix="1" applyFont="1" applyBorder="1" applyAlignment="1">
      <alignment horizontal="center" wrapText="1"/>
    </xf>
    <xf numFmtId="0" fontId="0" fillId="0" borderId="0" xfId="0" applyBorder="1" applyAlignment="1">
      <alignment wrapText="1"/>
    </xf>
  </cellXfs>
  <cellStyles count="25">
    <cellStyle name="Comma" xfId="1" builtinId="3"/>
    <cellStyle name="Comma 2" xfId="8" xr:uid="{00000000-0005-0000-0000-000001000000}"/>
    <cellStyle name="Comma 2 2" xfId="10" xr:uid="{00000000-0005-0000-0000-000002000000}"/>
    <cellStyle name="Comma 3" xfId="16" xr:uid="{00000000-0005-0000-0000-000003000000}"/>
    <cellStyle name="Comma 6" xfId="21" xr:uid="{00000000-0005-0000-0000-000004000000}"/>
    <cellStyle name="Comma 7" xfId="24" xr:uid="{00000000-0005-0000-0000-000005000000}"/>
    <cellStyle name="Currency" xfId="2" builtinId="4"/>
    <cellStyle name="Currency 2" xfId="7" xr:uid="{00000000-0005-0000-0000-000007000000}"/>
    <cellStyle name="Currency 2 3" xfId="22" xr:uid="{00000000-0005-0000-0000-000008000000}"/>
    <cellStyle name="Currency 3" xfId="20" xr:uid="{00000000-0005-0000-0000-000009000000}"/>
    <cellStyle name="Normal" xfId="0" builtinId="0"/>
    <cellStyle name="Normal 10" xfId="13" xr:uid="{00000000-0005-0000-0000-00000B000000}"/>
    <cellStyle name="Normal 14" xfId="19" xr:uid="{00000000-0005-0000-0000-00000C000000}"/>
    <cellStyle name="Normal 2" xfId="5" xr:uid="{00000000-0005-0000-0000-00000D000000}"/>
    <cellStyle name="Normal 2 2" xfId="14" xr:uid="{00000000-0005-0000-0000-00000E000000}"/>
    <cellStyle name="Normal 2 2 2" xfId="17" xr:uid="{00000000-0005-0000-0000-00000F000000}"/>
    <cellStyle name="Normal 3" xfId="6" xr:uid="{00000000-0005-0000-0000-000010000000}"/>
    <cellStyle name="Normal 4" xfId="11" xr:uid="{00000000-0005-0000-0000-000011000000}"/>
    <cellStyle name="Normal 4 2" xfId="12" xr:uid="{00000000-0005-0000-0000-000012000000}"/>
    <cellStyle name="Normal 5" xfId="15" xr:uid="{00000000-0005-0000-0000-000013000000}"/>
    <cellStyle name="Normal 8" xfId="4" xr:uid="{00000000-0005-0000-0000-000014000000}"/>
    <cellStyle name="Percent" xfId="18" builtinId="5"/>
    <cellStyle name="Percent 2" xfId="9" xr:uid="{00000000-0005-0000-0000-000016000000}"/>
    <cellStyle name="Percent 4" xfId="3" xr:uid="{00000000-0005-0000-0000-000017000000}"/>
    <cellStyle name="Percent 5" xfId="23"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ANF\Bf_99\99base\AI\AI9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hnas2\acct\BANF\Bf_99\99base\AI\AI9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sp6000006a\ACCT\WINNT\Profiles\b92017\Desktop\Exhibits%20-%20Unit%20Co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asp6000006a\ACCT\05701\98WELF\Allison\1998\flex%20pricing\99%20ddb&amp;%20cobra%20pricing\99premdev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HUTCH\PFG\2003%20Renewal\PFG%202003%20Renewal%20Templ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p6000006a\ACCT\Program%20Files\SNACRS%20Consolidated%20Reporter\Std_Reporter.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p6000006a\ACCT\Accounts\PFG\2003%20Renewal\PFG%202003%20Renewal%20Template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hnas2\acct\Jim\MA%20701%20-%20Ford%20European%20Stats%20-%202001\May\MA%20701%20-%20Ma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1"/>
      <sheetName val="AI1-2T"/>
      <sheetName val="AI1-2S"/>
      <sheetName val="AI-3T"/>
      <sheetName val="AI-3S"/>
      <sheetName val="AIBU1"/>
      <sheetName val="AIBU2"/>
      <sheetName val="AIBU3"/>
      <sheetName val="Version Switch"/>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1"/>
      <sheetName val="AI1-2T"/>
      <sheetName val="AI1-2S"/>
      <sheetName val="AI-3T"/>
      <sheetName val="AI-3S"/>
      <sheetName val="AIBU1"/>
      <sheetName val="AIBU2"/>
      <sheetName val="AIBU3"/>
      <sheetName val="Version Switch"/>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
      <sheetName val="% Change"/>
      <sheetName val="Enrollment"/>
      <sheetName val="Enroll % Change"/>
      <sheetName val="Unit Cost"/>
      <sheetName val="Lists"/>
      <sheetName val="Reference"/>
      <sheetName val="Sheet1"/>
      <sheetName val="Cost_"/>
      <sheetName val="%_Change"/>
      <sheetName val="Enroll_%_Change"/>
      <sheetName val="Unit_Cost"/>
    </sheetNames>
    <sheetDataSet>
      <sheetData sheetId="0" refreshError="1"/>
      <sheetData sheetId="1" refreshError="1"/>
      <sheetData sheetId="2" refreshError="1"/>
      <sheetData sheetId="3" refreshError="1"/>
      <sheetData sheetId="4" refreshError="1">
        <row r="12">
          <cell r="T12" t="str">
            <v>6/92 - 93</v>
          </cell>
          <cell r="U12" t="str">
            <v>6/93 - 94</v>
          </cell>
          <cell r="V12" t="str">
            <v>6/94 - 95</v>
          </cell>
          <cell r="W12" t="str">
            <v>6/95 - 96</v>
          </cell>
          <cell r="X12" t="str">
            <v>6/96 - 97</v>
          </cell>
          <cell r="Y12" t="str">
            <v>4/97 - 98</v>
          </cell>
        </row>
        <row r="13">
          <cell r="S13" t="str">
            <v>EPP</v>
          </cell>
          <cell r="T13">
            <v>2208.9877904686887</v>
          </cell>
          <cell r="U13">
            <v>2021.5822964806257</v>
          </cell>
          <cell r="V13">
            <v>2246.4382949467172</v>
          </cell>
          <cell r="W13">
            <v>2121.0942552256784</v>
          </cell>
          <cell r="X13">
            <v>2138.8453872437358</v>
          </cell>
          <cell r="Y13">
            <v>2511.4298515821897</v>
          </cell>
          <cell r="AC13">
            <v>3.360783273197665E-2</v>
          </cell>
        </row>
        <row r="14">
          <cell r="S14" t="str">
            <v>PPO</v>
          </cell>
          <cell r="T14">
            <v>2687.9287430464519</v>
          </cell>
          <cell r="U14">
            <v>2909.0763711338973</v>
          </cell>
          <cell r="V14">
            <v>2616.5847506752452</v>
          </cell>
          <cell r="W14">
            <v>2173.8384740604329</v>
          </cell>
          <cell r="X14">
            <v>2437.2128969897449</v>
          </cell>
          <cell r="Y14">
            <v>2469.7703612284145</v>
          </cell>
          <cell r="AC14">
            <v>3.9834411136105308E-2</v>
          </cell>
        </row>
        <row r="15">
          <cell r="S15" t="str">
            <v>Indemnity</v>
          </cell>
          <cell r="T15">
            <v>2864.2378608754016</v>
          </cell>
          <cell r="U15">
            <v>2646.5646098754278</v>
          </cell>
          <cell r="V15">
            <v>3234.6969172198628</v>
          </cell>
          <cell r="W15">
            <v>3786.8957796391751</v>
          </cell>
          <cell r="X15">
            <v>4174.5400820904042</v>
          </cell>
          <cell r="Y15">
            <v>4545.0770436320981</v>
          </cell>
          <cell r="AC15">
            <v>6.5788043416707742E-2</v>
          </cell>
        </row>
        <row r="16">
          <cell r="S16" t="str">
            <v>Dental</v>
          </cell>
          <cell r="T16">
            <v>226.93467764839534</v>
          </cell>
          <cell r="U16">
            <v>245.1481807511737</v>
          </cell>
          <cell r="V16">
            <v>267.58118135945386</v>
          </cell>
          <cell r="W16">
            <v>291.15956908394185</v>
          </cell>
          <cell r="X16">
            <v>301.71543363812691</v>
          </cell>
          <cell r="Y16">
            <v>310.05583513060151</v>
          </cell>
          <cell r="AC16">
            <v>4.0751510113333334E-2</v>
          </cell>
        </row>
        <row r="17">
          <cell r="S17" t="str">
            <v>CDH</v>
          </cell>
          <cell r="T17">
            <v>171.56887159533073</v>
          </cell>
          <cell r="U17">
            <v>201.89138867339022</v>
          </cell>
          <cell r="V17">
            <v>199.68786549707602</v>
          </cell>
          <cell r="W17">
            <v>196.77478571428571</v>
          </cell>
          <cell r="X17">
            <v>219.92813918305598</v>
          </cell>
          <cell r="Y17">
            <v>226.44978783592646</v>
          </cell>
          <cell r="AC17">
            <v>3.2735984886934855E-2</v>
          </cell>
        </row>
        <row r="18">
          <cell r="S18" t="str">
            <v>Total</v>
          </cell>
          <cell r="AC18">
            <v>3.2927072569626237E-2</v>
          </cell>
        </row>
        <row r="33">
          <cell r="T33" t="str">
            <v>6/92 - 93</v>
          </cell>
          <cell r="U33" t="str">
            <v>6/93 - 94</v>
          </cell>
          <cell r="V33" t="str">
            <v>6/94 - 95</v>
          </cell>
          <cell r="W33" t="str">
            <v>6/95 - 96</v>
          </cell>
          <cell r="X33" t="str">
            <v>6/96 - 97</v>
          </cell>
          <cell r="Y33" t="str">
            <v>4/97 - 98</v>
          </cell>
          <cell r="BM33">
            <v>1</v>
          </cell>
        </row>
        <row r="34">
          <cell r="S34" t="str">
            <v>EPP</v>
          </cell>
          <cell r="T34">
            <v>2539</v>
          </cell>
          <cell r="U34">
            <v>2813</v>
          </cell>
          <cell r="V34">
            <v>2909</v>
          </cell>
          <cell r="W34">
            <v>3024.2142857142858</v>
          </cell>
          <cell r="X34">
            <v>3512</v>
          </cell>
          <cell r="Y34">
            <v>3571</v>
          </cell>
          <cell r="AC34">
            <v>2.8821236799180028E-2</v>
          </cell>
          <cell r="BM34">
            <v>2</v>
          </cell>
        </row>
        <row r="35">
          <cell r="S35" t="str">
            <v>PPO</v>
          </cell>
          <cell r="T35">
            <v>1617</v>
          </cell>
          <cell r="U35">
            <v>1314</v>
          </cell>
          <cell r="V35">
            <v>1210</v>
          </cell>
          <cell r="W35">
            <v>1078.2</v>
          </cell>
          <cell r="X35">
            <v>973</v>
          </cell>
          <cell r="Y35">
            <v>1032</v>
          </cell>
          <cell r="AC35">
            <v>-6.4938397194595265E-2</v>
          </cell>
          <cell r="BM35">
            <v>3</v>
          </cell>
        </row>
        <row r="36">
          <cell r="S36" t="str">
            <v>Indemnity</v>
          </cell>
          <cell r="T36">
            <v>850</v>
          </cell>
          <cell r="U36">
            <v>722</v>
          </cell>
          <cell r="V36">
            <v>632</v>
          </cell>
          <cell r="W36">
            <v>576</v>
          </cell>
          <cell r="X36">
            <v>544</v>
          </cell>
          <cell r="Y36">
            <v>532</v>
          </cell>
          <cell r="AC36">
            <v>-0.11881429296515955</v>
          </cell>
          <cell r="BM36">
            <v>4</v>
          </cell>
        </row>
        <row r="37">
          <cell r="S37" t="str">
            <v>Dental</v>
          </cell>
          <cell r="T37">
            <v>3521</v>
          </cell>
          <cell r="U37">
            <v>3408</v>
          </cell>
          <cell r="V37">
            <v>3369</v>
          </cell>
          <cell r="W37">
            <v>3457.75</v>
          </cell>
          <cell r="X37">
            <v>3609</v>
          </cell>
          <cell r="Y37">
            <v>4173</v>
          </cell>
          <cell r="AC37">
            <v>5.2969453039208858E-3</v>
          </cell>
          <cell r="BM37">
            <v>5</v>
          </cell>
        </row>
        <row r="38">
          <cell r="S38" t="str">
            <v>CDH</v>
          </cell>
          <cell r="T38">
            <v>1285</v>
          </cell>
          <cell r="U38">
            <v>1289</v>
          </cell>
          <cell r="V38">
            <v>1368</v>
          </cell>
          <cell r="W38">
            <v>1400</v>
          </cell>
          <cell r="X38">
            <v>1322</v>
          </cell>
          <cell r="Y38">
            <v>1414</v>
          </cell>
          <cell r="AC38">
            <v>3.1901786689361611E-2</v>
          </cell>
          <cell r="BM38">
            <v>6</v>
          </cell>
        </row>
        <row r="39">
          <cell r="S39" t="str">
            <v>Total</v>
          </cell>
          <cell r="AC39">
            <v>-1.4858213109388396E-2</v>
          </cell>
          <cell r="BM39">
            <v>7</v>
          </cell>
        </row>
        <row r="40">
          <cell r="BM40">
            <v>8</v>
          </cell>
        </row>
        <row r="41">
          <cell r="BM41">
            <v>9</v>
          </cell>
        </row>
        <row r="42">
          <cell r="BM42">
            <v>10</v>
          </cell>
        </row>
        <row r="43">
          <cell r="BM43">
            <v>11</v>
          </cell>
        </row>
        <row r="44">
          <cell r="BM44">
            <v>12</v>
          </cell>
        </row>
        <row r="45">
          <cell r="BM45">
            <v>13</v>
          </cell>
        </row>
        <row r="46">
          <cell r="BM46">
            <v>14</v>
          </cell>
        </row>
        <row r="47">
          <cell r="BM47">
            <v>15</v>
          </cell>
        </row>
        <row r="48">
          <cell r="BM48">
            <v>16</v>
          </cell>
        </row>
        <row r="49">
          <cell r="BM49">
            <v>17</v>
          </cell>
        </row>
        <row r="50">
          <cell r="BM50">
            <v>18</v>
          </cell>
        </row>
        <row r="51">
          <cell r="BM51">
            <v>19</v>
          </cell>
        </row>
        <row r="52">
          <cell r="BM52">
            <v>20</v>
          </cell>
        </row>
        <row r="53">
          <cell r="BM53">
            <v>21</v>
          </cell>
        </row>
        <row r="54">
          <cell r="BM54">
            <v>22</v>
          </cell>
        </row>
        <row r="55">
          <cell r="BM55">
            <v>23</v>
          </cell>
        </row>
        <row r="56">
          <cell r="BM56">
            <v>24</v>
          </cell>
        </row>
      </sheetData>
      <sheetData sheetId="5" refreshError="1"/>
      <sheetData sheetId="6" refreshError="1"/>
      <sheetData sheetId="7"/>
      <sheetData sheetId="8"/>
      <sheetData sheetId="9"/>
      <sheetData sheetId="10"/>
      <sheetData sheetId="11">
        <row r="12">
          <cell r="T12" t="str">
            <v>6/92 - 93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 retir nu"/>
      <sheetName val="FLEX"/>
      <sheetName val="A"/>
      <sheetName val="B"/>
      <sheetName val="Reference"/>
    </sheetNames>
    <sheetDataSet>
      <sheetData sheetId="0"/>
      <sheetData sheetId="1"/>
      <sheetData sheetId="2"/>
      <sheetData sheetId="3" refreshError="1">
        <row r="25">
          <cell r="AK25">
            <v>1</v>
          </cell>
          <cell r="AL25">
            <v>4959.1612750276499</v>
          </cell>
          <cell r="AM25">
            <v>4779.9775106432244</v>
          </cell>
          <cell r="AW25">
            <v>968462.71</v>
          </cell>
        </row>
        <row r="26">
          <cell r="AK26">
            <v>2</v>
          </cell>
          <cell r="AL26">
            <v>4893.490790896014</v>
          </cell>
          <cell r="AM26">
            <v>4822.23479824275</v>
          </cell>
          <cell r="AW26">
            <v>814429.53</v>
          </cell>
        </row>
        <row r="27">
          <cell r="AK27">
            <v>3</v>
          </cell>
          <cell r="AL27">
            <v>4901.7591765695415</v>
          </cell>
          <cell r="AM27">
            <v>4864.4920858422756</v>
          </cell>
          <cell r="AW27">
            <v>822561.68</v>
          </cell>
        </row>
        <row r="28">
          <cell r="AK28">
            <v>4</v>
          </cell>
          <cell r="AL28">
            <v>4939.5984363272346</v>
          </cell>
          <cell r="AM28">
            <v>4906.7493734418013</v>
          </cell>
          <cell r="AW28">
            <v>944490.83000000007</v>
          </cell>
        </row>
        <row r="29">
          <cell r="AK29">
            <v>5</v>
          </cell>
          <cell r="AL29">
            <v>5050.9148439923629</v>
          </cell>
          <cell r="AM29">
            <v>4949.0066610413278</v>
          </cell>
          <cell r="AW29">
            <v>895319.37</v>
          </cell>
        </row>
        <row r="30">
          <cell r="AK30">
            <v>6</v>
          </cell>
          <cell r="AL30">
            <v>4905.5714289192474</v>
          </cell>
          <cell r="AM30">
            <v>4991.2639486408534</v>
          </cell>
          <cell r="AW30">
            <v>776942.14</v>
          </cell>
        </row>
        <row r="31">
          <cell r="AK31">
            <v>7</v>
          </cell>
          <cell r="AL31">
            <v>4876.1042506342119</v>
          </cell>
          <cell r="AM31">
            <v>5033.521236240379</v>
          </cell>
          <cell r="AW31">
            <v>781437.7300000001</v>
          </cell>
        </row>
        <row r="32">
          <cell r="AK32">
            <v>8</v>
          </cell>
          <cell r="AL32">
            <v>4914.0653047416981</v>
          </cell>
          <cell r="AM32">
            <v>5075.7785238399047</v>
          </cell>
          <cell r="AW32">
            <v>752565.15999999992</v>
          </cell>
        </row>
        <row r="33">
          <cell r="AK33">
            <v>9</v>
          </cell>
          <cell r="AL33">
            <v>5041.990299428232</v>
          </cell>
          <cell r="AM33">
            <v>5118.0358114394303</v>
          </cell>
          <cell r="AW33">
            <v>901388.87</v>
          </cell>
        </row>
        <row r="34">
          <cell r="AK34">
            <v>10</v>
          </cell>
          <cell r="AL34">
            <v>5090.9727658082647</v>
          </cell>
          <cell r="AM34">
            <v>5160.2930990389559</v>
          </cell>
          <cell r="AW34">
            <v>763465</v>
          </cell>
        </row>
        <row r="35">
          <cell r="AK35">
            <v>11</v>
          </cell>
          <cell r="AL35">
            <v>5166.9703856929309</v>
          </cell>
          <cell r="AM35">
            <v>5202.5503866384815</v>
          </cell>
          <cell r="AW35">
            <v>798675.16</v>
          </cell>
        </row>
        <row r="36">
          <cell r="AK36">
            <v>12</v>
          </cell>
          <cell r="AL36">
            <v>5199.5866278151452</v>
          </cell>
          <cell r="AM36">
            <v>5244.8076742380072</v>
          </cell>
          <cell r="AW36">
            <v>919928.13</v>
          </cell>
        </row>
        <row r="37">
          <cell r="AK37">
            <v>13</v>
          </cell>
          <cell r="AL37">
            <v>5219.1098029201585</v>
          </cell>
          <cell r="AM37">
            <v>5287.0649618375328</v>
          </cell>
          <cell r="AW37">
            <v>680769.49</v>
          </cell>
        </row>
        <row r="38">
          <cell r="AK38">
            <v>14</v>
          </cell>
          <cell r="AL38">
            <v>5359.1598734113359</v>
          </cell>
          <cell r="AM38">
            <v>5329.3222494370584</v>
          </cell>
          <cell r="AW38">
            <v>776249.09</v>
          </cell>
        </row>
        <row r="39">
          <cell r="AK39">
            <v>15</v>
          </cell>
          <cell r="AL39">
            <v>5433.7993665788536</v>
          </cell>
          <cell r="AM39">
            <v>5371.579537036584</v>
          </cell>
          <cell r="AW39">
            <v>662500.01</v>
          </cell>
        </row>
        <row r="40">
          <cell r="AK40">
            <v>16</v>
          </cell>
          <cell r="AL40">
            <v>5361.1057434373333</v>
          </cell>
          <cell r="AM40">
            <v>5413.8368246361097</v>
          </cell>
          <cell r="AW40">
            <v>732557.19</v>
          </cell>
        </row>
        <row r="41">
          <cell r="AK41">
            <v>17</v>
          </cell>
          <cell r="AL41">
            <v>5406.6723414237549</v>
          </cell>
          <cell r="AM41">
            <v>5456.0941122356353</v>
          </cell>
          <cell r="AW41">
            <v>884929.31</v>
          </cell>
        </row>
        <row r="42">
          <cell r="AK42">
            <v>18</v>
          </cell>
          <cell r="AL42">
            <v>5580.0455557094674</v>
          </cell>
          <cell r="AM42">
            <v>5498.3513998351609</v>
          </cell>
        </row>
        <row r="43">
          <cell r="AK43">
            <v>19</v>
          </cell>
          <cell r="AL43">
            <v>5745.4906124067256</v>
          </cell>
          <cell r="AM43">
            <v>5540.6086874346865</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Entry"/>
      <sheetName val="Unit Cost"/>
      <sheetName val="Unit Costs"/>
      <sheetName val="OPY Cost"/>
      <sheetName val="Monthly Claims"/>
      <sheetName val="OPY Costs"/>
      <sheetName val="Enrollment"/>
      <sheetName val="Fees"/>
      <sheetName val="Claims Projection"/>
      <sheetName val="ASL Projection-Current"/>
      <sheetName val="Total Costs-Current"/>
      <sheetName val="Equiv Rates-Current"/>
      <sheetName val="Total Costs-Fresh Express"/>
      <sheetName val="Equiv Rates-Fresh Express"/>
      <sheetName val="Monthly Rpt 99"/>
      <sheetName val="Monthly Rpt 00"/>
      <sheetName val="Monthly Rpt 01"/>
      <sheetName val="Monthly Rpt 02"/>
      <sheetName val="PFG 2003 Renewal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sheetName val="scratch"/>
      <sheetName val="BenOpts"/>
      <sheetName val="HP Detail"/>
      <sheetName val="reportData"/>
      <sheetName val="SubReports"/>
      <sheetName val="xlAbout"/>
      <sheetName val="Sheet1"/>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Entry"/>
      <sheetName val="Unit Cost"/>
      <sheetName val="Unit Costs"/>
      <sheetName val="OPY Cost"/>
      <sheetName val="Monthly Claims"/>
      <sheetName val="OPY Costs"/>
      <sheetName val="Enrollment"/>
      <sheetName val="Fees"/>
      <sheetName val="Claims Projection"/>
      <sheetName val="ASL Projection-Current"/>
      <sheetName val="Total Costs-Current"/>
      <sheetName val="Equiv Rates-Current"/>
      <sheetName val="Total Costs-Fresh Express"/>
      <sheetName val="Equiv Rates-Fresh Express"/>
      <sheetName val="Monthly Rpt 99"/>
      <sheetName val="Monthly Rpt 00"/>
      <sheetName val="Monthly Rpt 01"/>
      <sheetName val="Monthly Rpt 02"/>
      <sheetName val="PFG 2003 Renewal Templat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INPUT"/>
      <sheetName val="FORD STATS"/>
      <sheetName val="PRORATE"/>
      <sheetName val="OUTPUT"/>
      <sheetName val="EXPORT"/>
      <sheetName val="COVER"/>
      <sheetName val="Module1"/>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M12"/>
  <sheetViews>
    <sheetView tabSelected="1" zoomScaleNormal="100" workbookViewId="0"/>
  </sheetViews>
  <sheetFormatPr defaultColWidth="8.796875" defaultRowHeight="13" x14ac:dyDescent="0.3"/>
  <cols>
    <col min="1" max="16384" width="8.796875" style="308"/>
  </cols>
  <sheetData>
    <row r="5" spans="2:13" x14ac:dyDescent="0.3">
      <c r="B5" s="309" t="s">
        <v>221</v>
      </c>
      <c r="C5" s="310"/>
      <c r="D5" s="310"/>
      <c r="E5" s="310"/>
      <c r="F5" s="310"/>
      <c r="G5" s="310"/>
      <c r="H5" s="310"/>
      <c r="I5" s="310"/>
      <c r="J5" s="310"/>
      <c r="K5" s="310"/>
      <c r="L5" s="310"/>
      <c r="M5" s="311"/>
    </row>
    <row r="6" spans="2:13" x14ac:dyDescent="0.3">
      <c r="B6" s="312"/>
      <c r="C6" s="313"/>
      <c r="D6" s="313"/>
      <c r="E6" s="313"/>
      <c r="F6" s="313"/>
      <c r="G6" s="313"/>
      <c r="H6" s="313"/>
      <c r="I6" s="313"/>
      <c r="J6" s="313"/>
      <c r="K6" s="313"/>
      <c r="L6" s="313"/>
      <c r="M6" s="314"/>
    </row>
    <row r="7" spans="2:13" x14ac:dyDescent="0.3">
      <c r="B7" s="312"/>
      <c r="C7" s="313"/>
      <c r="D7" s="313"/>
      <c r="E7" s="313"/>
      <c r="F7" s="313"/>
      <c r="G7" s="313"/>
      <c r="H7" s="313"/>
      <c r="I7" s="313"/>
      <c r="J7" s="313"/>
      <c r="K7" s="313"/>
      <c r="L7" s="313"/>
      <c r="M7" s="314"/>
    </row>
    <row r="8" spans="2:13" x14ac:dyDescent="0.3">
      <c r="B8" s="312"/>
      <c r="C8" s="313"/>
      <c r="D8" s="313"/>
      <c r="E8" s="313"/>
      <c r="F8" s="313"/>
      <c r="G8" s="313"/>
      <c r="H8" s="313"/>
      <c r="I8" s="313"/>
      <c r="J8" s="313"/>
      <c r="K8" s="313"/>
      <c r="L8" s="313"/>
      <c r="M8" s="314"/>
    </row>
    <row r="9" spans="2:13" x14ac:dyDescent="0.3">
      <c r="B9" s="312"/>
      <c r="C9" s="313"/>
      <c r="D9" s="313"/>
      <c r="E9" s="313"/>
      <c r="F9" s="313"/>
      <c r="G9" s="313"/>
      <c r="H9" s="313"/>
      <c r="I9" s="313"/>
      <c r="J9" s="313"/>
      <c r="K9" s="313"/>
      <c r="L9" s="313"/>
      <c r="M9" s="314"/>
    </row>
    <row r="10" spans="2:13" x14ac:dyDescent="0.3">
      <c r="B10" s="312"/>
      <c r="C10" s="313"/>
      <c r="D10" s="313"/>
      <c r="E10" s="313"/>
      <c r="F10" s="313"/>
      <c r="G10" s="313"/>
      <c r="H10" s="313"/>
      <c r="I10" s="313"/>
      <c r="J10" s="313"/>
      <c r="K10" s="313"/>
      <c r="L10" s="313"/>
      <c r="M10" s="314"/>
    </row>
    <row r="11" spans="2:13" x14ac:dyDescent="0.3">
      <c r="B11" s="312"/>
      <c r="C11" s="313"/>
      <c r="D11" s="313"/>
      <c r="E11" s="313"/>
      <c r="F11" s="313"/>
      <c r="G11" s="313"/>
      <c r="H11" s="313"/>
      <c r="I11" s="313"/>
      <c r="J11" s="313"/>
      <c r="K11" s="313"/>
      <c r="L11" s="313"/>
      <c r="M11" s="314"/>
    </row>
    <row r="12" spans="2:13" x14ac:dyDescent="0.3">
      <c r="B12" s="315"/>
      <c r="C12" s="316"/>
      <c r="D12" s="316"/>
      <c r="E12" s="316"/>
      <c r="F12" s="316"/>
      <c r="G12" s="316"/>
      <c r="H12" s="316"/>
      <c r="I12" s="316"/>
      <c r="J12" s="316"/>
      <c r="K12" s="316"/>
      <c r="L12" s="316"/>
      <c r="M12" s="317"/>
    </row>
  </sheetData>
  <mergeCells count="1">
    <mergeCell ref="B5:M12"/>
  </mergeCells>
  <pageMargins left="0.7" right="0.7" top="0.75" bottom="0.75" header="0.3" footer="0.3"/>
  <pageSetup scale="88"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pageSetUpPr fitToPage="1"/>
  </sheetPr>
  <dimension ref="A1:R18"/>
  <sheetViews>
    <sheetView view="pageBreakPreview" zoomScaleNormal="100" zoomScaleSheetLayoutView="100" workbookViewId="0"/>
  </sheetViews>
  <sheetFormatPr defaultColWidth="21.5" defaultRowHeight="12.5" x14ac:dyDescent="0.25"/>
  <cols>
    <col min="1" max="1" width="31.5" style="69" customWidth="1"/>
    <col min="2" max="2" width="1.796875" style="69" customWidth="1"/>
    <col min="3" max="3" width="17.796875" style="69" customWidth="1"/>
    <col min="4" max="4" width="1.796875" style="69" customWidth="1"/>
    <col min="5" max="5" width="17.796875" style="202" customWidth="1"/>
    <col min="6" max="6" width="1.796875" style="202" customWidth="1"/>
    <col min="7" max="7" width="17.796875" style="69" customWidth="1"/>
    <col min="8" max="8" width="1.796875" style="69" customWidth="1"/>
    <col min="9" max="9" width="17.796875" style="69" customWidth="1"/>
    <col min="10" max="10" width="1.796875" style="69" customWidth="1"/>
    <col min="11" max="11" width="19.19921875" style="69" customWidth="1"/>
    <col min="12" max="12" width="1.796875" style="69" customWidth="1"/>
    <col min="13" max="13" width="17.796875" style="202" customWidth="1"/>
    <col min="14" max="14" width="1.796875" style="202" customWidth="1"/>
    <col min="15" max="15" width="17.796875" style="218" customWidth="1"/>
    <col min="16" max="16" width="1.796875" style="218" customWidth="1"/>
    <col min="17" max="17" width="17.796875" style="69" customWidth="1"/>
    <col min="18" max="18" width="1.796875" style="202" customWidth="1"/>
    <col min="19" max="16384" width="21.5" style="69"/>
  </cols>
  <sheetData>
    <row r="1" spans="1:18" ht="15" customHeight="1" x14ac:dyDescent="0.3">
      <c r="A1" s="4"/>
      <c r="B1" s="9"/>
      <c r="C1" s="9"/>
    </row>
    <row r="2" spans="1:18" s="138" customFormat="1" x14ac:dyDescent="0.25">
      <c r="A2" s="336"/>
      <c r="B2" s="336"/>
      <c r="C2" s="336"/>
      <c r="D2" s="50"/>
      <c r="E2" s="50"/>
      <c r="F2" s="50"/>
      <c r="G2" s="50"/>
      <c r="M2" s="202"/>
      <c r="N2" s="202"/>
      <c r="O2" s="218"/>
      <c r="P2" s="218"/>
      <c r="R2" s="202"/>
    </row>
    <row r="3" spans="1:18" s="138" customFormat="1" ht="13" x14ac:dyDescent="0.3">
      <c r="A3" s="337" t="s">
        <v>183</v>
      </c>
      <c r="B3" s="337"/>
      <c r="C3" s="337"/>
      <c r="D3" s="50"/>
      <c r="E3" s="50"/>
      <c r="F3" s="50"/>
      <c r="I3" s="136"/>
      <c r="M3" s="202"/>
      <c r="N3" s="202"/>
      <c r="O3" s="218"/>
      <c r="P3" s="218"/>
      <c r="R3" s="202"/>
    </row>
    <row r="4" spans="1:18" s="138" customFormat="1" ht="13" x14ac:dyDescent="0.3">
      <c r="A4" s="336"/>
      <c r="B4" s="336"/>
      <c r="C4" s="336"/>
      <c r="D4" s="50"/>
      <c r="E4" s="50"/>
      <c r="F4" s="50"/>
      <c r="G4" s="335" t="s">
        <v>211</v>
      </c>
      <c r="H4" s="335"/>
      <c r="I4" s="335"/>
      <c r="M4" s="202"/>
      <c r="N4" s="202"/>
      <c r="O4" s="218"/>
      <c r="P4" s="218"/>
      <c r="R4" s="202"/>
    </row>
    <row r="5" spans="1:18" s="253" customFormat="1" ht="13" x14ac:dyDescent="0.3">
      <c r="A5" s="252"/>
      <c r="B5" s="252"/>
      <c r="C5" s="252"/>
      <c r="D5" s="50"/>
      <c r="E5" s="50"/>
      <c r="F5" s="50"/>
      <c r="G5" s="335" t="s">
        <v>213</v>
      </c>
      <c r="H5" s="335"/>
      <c r="I5" s="335"/>
    </row>
    <row r="6" spans="1:18" s="138" customFormat="1" ht="13.5" customHeight="1" x14ac:dyDescent="0.3">
      <c r="A6" s="336"/>
      <c r="B6" s="336"/>
      <c r="C6" s="336"/>
      <c r="D6" s="50"/>
      <c r="G6" s="137">
        <v>2021</v>
      </c>
      <c r="H6" s="50"/>
      <c r="I6" s="137">
        <v>2020</v>
      </c>
      <c r="M6" s="202"/>
      <c r="N6" s="202"/>
      <c r="O6" s="218"/>
      <c r="P6" s="218"/>
      <c r="R6" s="202"/>
    </row>
    <row r="7" spans="1:18" s="138" customFormat="1" ht="15" customHeight="1" x14ac:dyDescent="0.25">
      <c r="A7" s="340" t="s">
        <v>43</v>
      </c>
      <c r="B7" s="340"/>
      <c r="C7" s="340"/>
      <c r="D7" s="50"/>
      <c r="E7" s="221"/>
      <c r="F7" s="221"/>
      <c r="G7" s="66">
        <v>11761</v>
      </c>
      <c r="H7" s="222"/>
      <c r="I7" s="66">
        <v>9283</v>
      </c>
      <c r="M7" s="202"/>
      <c r="N7" s="202"/>
      <c r="O7" s="218"/>
      <c r="P7" s="218"/>
      <c r="R7" s="202"/>
    </row>
    <row r="8" spans="1:18" s="138" customFormat="1" ht="15" customHeight="1" x14ac:dyDescent="0.25">
      <c r="A8" s="223" t="s">
        <v>144</v>
      </c>
      <c r="B8" s="224"/>
      <c r="C8" s="225"/>
      <c r="D8" s="50"/>
      <c r="E8" s="221"/>
      <c r="F8" s="221"/>
      <c r="G8" s="76">
        <v>-2570</v>
      </c>
      <c r="H8" s="222"/>
      <c r="I8" s="76">
        <v>-3219</v>
      </c>
      <c r="M8" s="202"/>
      <c r="N8" s="202"/>
      <c r="O8" s="218"/>
      <c r="P8" s="218"/>
      <c r="R8" s="202"/>
    </row>
    <row r="9" spans="1:18" s="138" customFormat="1" ht="15" customHeight="1" x14ac:dyDescent="0.25">
      <c r="A9" s="340" t="s">
        <v>44</v>
      </c>
      <c r="B9" s="340"/>
      <c r="C9" s="340"/>
      <c r="D9" s="50"/>
      <c r="E9" s="221"/>
      <c r="F9" s="221"/>
      <c r="G9" s="76">
        <v>22</v>
      </c>
      <c r="H9" s="222"/>
      <c r="I9" s="76">
        <v>10</v>
      </c>
      <c r="M9" s="202"/>
      <c r="N9" s="202"/>
      <c r="O9" s="218"/>
      <c r="P9" s="218"/>
      <c r="R9" s="202"/>
    </row>
    <row r="10" spans="1:18" s="138" customFormat="1" ht="15" customHeight="1" x14ac:dyDescent="0.25">
      <c r="A10" s="340" t="s">
        <v>45</v>
      </c>
      <c r="B10" s="340"/>
      <c r="C10" s="340"/>
      <c r="D10" s="50"/>
      <c r="E10" s="221"/>
      <c r="F10" s="221"/>
      <c r="G10" s="76">
        <v>28</v>
      </c>
      <c r="H10" s="222"/>
      <c r="I10" s="76">
        <v>24</v>
      </c>
      <c r="M10" s="202"/>
      <c r="N10" s="202"/>
      <c r="O10" s="218"/>
      <c r="P10" s="218"/>
      <c r="R10" s="202"/>
    </row>
    <row r="11" spans="1:18" s="138" customFormat="1" ht="15" customHeight="1" x14ac:dyDescent="0.25">
      <c r="A11" s="340" t="s">
        <v>46</v>
      </c>
      <c r="B11" s="340"/>
      <c r="C11" s="340"/>
      <c r="D11" s="50"/>
      <c r="E11" s="221"/>
      <c r="F11" s="221"/>
      <c r="G11" s="76">
        <v>24</v>
      </c>
      <c r="H11" s="222"/>
      <c r="I11" s="76">
        <v>-15</v>
      </c>
      <c r="M11" s="202"/>
      <c r="N11" s="202"/>
      <c r="O11" s="218"/>
      <c r="P11" s="218"/>
      <c r="R11" s="202"/>
    </row>
    <row r="12" spans="1:18" s="138" customFormat="1" ht="15" customHeight="1" thickBot="1" x14ac:dyDescent="0.3">
      <c r="A12" s="341" t="s">
        <v>171</v>
      </c>
      <c r="B12" s="341"/>
      <c r="C12" s="341"/>
      <c r="D12" s="50"/>
      <c r="E12" s="221"/>
      <c r="F12" s="221"/>
      <c r="G12" s="185">
        <v>9265</v>
      </c>
      <c r="H12" s="222"/>
      <c r="I12" s="185">
        <v>6083</v>
      </c>
      <c r="M12" s="202"/>
      <c r="N12" s="202"/>
      <c r="O12" s="218"/>
      <c r="P12" s="218"/>
      <c r="R12" s="202"/>
    </row>
    <row r="13" spans="1:18" s="138" customFormat="1" ht="15" customHeight="1" thickTop="1" x14ac:dyDescent="0.25">
      <c r="A13" s="221"/>
      <c r="B13" s="221"/>
      <c r="C13" s="221"/>
      <c r="D13" s="221"/>
      <c r="E13" s="221"/>
      <c r="F13" s="221"/>
      <c r="G13" s="221"/>
      <c r="H13" s="221"/>
      <c r="I13" s="221"/>
      <c r="M13" s="202"/>
      <c r="N13" s="202"/>
      <c r="O13" s="218"/>
      <c r="P13" s="218"/>
      <c r="R13" s="202"/>
    </row>
    <row r="14" spans="1:18" s="138" customFormat="1" ht="15" customHeight="1" x14ac:dyDescent="0.25">
      <c r="A14" s="221"/>
      <c r="B14" s="221"/>
      <c r="C14" s="221"/>
      <c r="D14" s="221"/>
      <c r="E14" s="221"/>
      <c r="F14" s="221"/>
      <c r="G14" s="221"/>
      <c r="H14" s="221"/>
      <c r="I14" s="221"/>
      <c r="M14" s="202"/>
      <c r="N14" s="202"/>
      <c r="O14" s="218"/>
      <c r="P14" s="218"/>
      <c r="R14" s="202"/>
    </row>
    <row r="15" spans="1:18" s="138" customFormat="1" ht="15" customHeight="1" x14ac:dyDescent="0.25">
      <c r="A15" s="221"/>
      <c r="B15" s="221"/>
      <c r="C15" s="221"/>
      <c r="D15" s="221"/>
      <c r="E15" s="221"/>
      <c r="F15" s="221"/>
      <c r="G15" s="221"/>
      <c r="H15" s="221"/>
      <c r="I15" s="221"/>
      <c r="M15" s="202"/>
      <c r="N15" s="202"/>
      <c r="O15" s="218"/>
      <c r="P15" s="218"/>
      <c r="R15" s="202"/>
    </row>
    <row r="16" spans="1:18" s="138" customFormat="1" x14ac:dyDescent="0.25">
      <c r="A16" s="221"/>
      <c r="B16" s="221"/>
      <c r="C16" s="221"/>
      <c r="D16" s="221"/>
      <c r="E16" s="221"/>
      <c r="F16" s="221"/>
      <c r="G16" s="221"/>
      <c r="H16" s="221"/>
      <c r="I16" s="221"/>
      <c r="M16" s="202"/>
      <c r="N16" s="202"/>
      <c r="O16" s="218"/>
      <c r="P16" s="218"/>
      <c r="R16" s="202"/>
    </row>
    <row r="17" spans="1:18" s="138" customFormat="1" ht="13" x14ac:dyDescent="0.25">
      <c r="A17" s="50"/>
      <c r="B17" s="186"/>
      <c r="D17" s="50"/>
      <c r="E17" s="50"/>
      <c r="F17" s="50"/>
      <c r="G17" s="116"/>
      <c r="I17" s="116"/>
      <c r="M17" s="202"/>
      <c r="N17" s="202"/>
      <c r="O17" s="218"/>
      <c r="P17" s="218"/>
      <c r="R17" s="202"/>
    </row>
    <row r="18" spans="1:18" s="138" customFormat="1" ht="13" x14ac:dyDescent="0.3">
      <c r="A18" s="338"/>
      <c r="B18" s="339"/>
      <c r="C18" s="339"/>
      <c r="E18" s="202"/>
      <c r="F18" s="202"/>
      <c r="M18" s="202"/>
      <c r="N18" s="202"/>
      <c r="O18" s="218"/>
      <c r="P18" s="218"/>
      <c r="R18" s="202"/>
    </row>
  </sheetData>
  <mergeCells count="12">
    <mergeCell ref="G4:I4"/>
    <mergeCell ref="G5:I5"/>
    <mergeCell ref="A2:C2"/>
    <mergeCell ref="A3:C3"/>
    <mergeCell ref="A18:C18"/>
    <mergeCell ref="A11:C11"/>
    <mergeCell ref="A12:C12"/>
    <mergeCell ref="A4:C4"/>
    <mergeCell ref="A6:C6"/>
    <mergeCell ref="A7:C7"/>
    <mergeCell ref="A9:C9"/>
    <mergeCell ref="A10:C10"/>
  </mergeCells>
  <printOptions horizontalCentered="1"/>
  <pageMargins left="0.7" right="0.7" top="0.75" bottom="0.75" header="0.3" footer="0.3"/>
  <pageSetup scale="92" orientation="portrait" r:id="rId1"/>
  <headerFooter>
    <oddHeader xml:space="preserve">&amp;C&amp;"Arial,Bold"United Parcel Service, Inc.
Reconciliation of Free Cash Flow (Non-GAAP measure)
(unaudited)&amp;12
</oddHeader>
    <oddFooter>&amp;L&amp;"Arial,Italic"&amp;9Certain prior year amounts have been reclassified to conform to the current year presentation.&amp;R&amp;"Arial,Regular"&amp;9Page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pageSetUpPr fitToPage="1"/>
  </sheetPr>
  <dimension ref="A1:P69"/>
  <sheetViews>
    <sheetView view="pageBreakPreview" zoomScaleNormal="100" zoomScaleSheetLayoutView="100" workbookViewId="0"/>
  </sheetViews>
  <sheetFormatPr defaultColWidth="9.296875" defaultRowHeight="12.5" x14ac:dyDescent="0.25"/>
  <cols>
    <col min="1" max="1" width="40.19921875" style="230" customWidth="1"/>
    <col min="2" max="2" width="1.69921875" style="238" customWidth="1"/>
    <col min="3" max="3" width="18.296875" style="244" customWidth="1"/>
    <col min="4" max="4" width="1.19921875" style="238" customWidth="1"/>
    <col min="5" max="5" width="18.296875" style="230" customWidth="1"/>
    <col min="6" max="6" width="1.19921875" style="238" customWidth="1"/>
    <col min="7" max="7" width="18.296875" style="238" customWidth="1"/>
    <col min="8" max="8" width="1.19921875" style="238" customWidth="1"/>
    <col min="9" max="9" width="18.296875" style="230" customWidth="1"/>
    <col min="10" max="10" width="1.19921875" style="238" customWidth="1"/>
    <col min="11" max="11" width="18.296875" style="230" customWidth="1"/>
    <col min="12" max="12" width="1.19921875" style="238" customWidth="1"/>
    <col min="13" max="13" width="18.296875" style="230" customWidth="1"/>
    <col min="14" max="14" width="1.19921875" style="238" customWidth="1"/>
    <col min="15" max="15" width="18.296875" style="238" customWidth="1"/>
    <col min="16" max="16" width="1.19921875" style="238" customWidth="1"/>
    <col min="17" max="16384" width="9.296875" style="230"/>
  </cols>
  <sheetData>
    <row r="1" spans="1:16" ht="13" x14ac:dyDescent="0.3">
      <c r="A1" s="243"/>
      <c r="E1" s="238"/>
      <c r="G1" s="230"/>
      <c r="M1" s="238"/>
      <c r="O1" s="230"/>
      <c r="P1" s="230"/>
    </row>
    <row r="2" spans="1:16" ht="15" customHeight="1" x14ac:dyDescent="0.25">
      <c r="A2" s="245"/>
      <c r="B2" s="246"/>
      <c r="C2" s="245"/>
      <c r="D2" s="246"/>
      <c r="E2" s="246"/>
      <c r="F2" s="246"/>
      <c r="G2" s="245"/>
      <c r="H2" s="246"/>
      <c r="I2" s="247"/>
      <c r="J2" s="246"/>
      <c r="L2" s="246"/>
      <c r="M2" s="246"/>
      <c r="N2" s="246"/>
      <c r="O2" s="230"/>
      <c r="P2" s="230"/>
    </row>
    <row r="3" spans="1:16" ht="15" customHeight="1" x14ac:dyDescent="0.3">
      <c r="A3" s="133"/>
      <c r="B3" s="133"/>
      <c r="C3" s="343" t="s">
        <v>214</v>
      </c>
      <c r="D3" s="343"/>
      <c r="E3" s="343"/>
      <c r="F3" s="343"/>
      <c r="G3" s="343"/>
      <c r="H3" s="343"/>
      <c r="I3" s="343"/>
      <c r="J3" s="343"/>
      <c r="K3" s="343"/>
      <c r="L3" s="343"/>
      <c r="M3" s="343"/>
      <c r="N3" s="343"/>
      <c r="O3" s="230"/>
      <c r="P3" s="230"/>
    </row>
    <row r="4" spans="1:16" ht="4.5" customHeight="1" x14ac:dyDescent="0.3">
      <c r="A4" s="129"/>
      <c r="B4" s="129"/>
      <c r="C4" s="129"/>
      <c r="D4" s="129"/>
      <c r="E4" s="129"/>
      <c r="F4" s="129"/>
      <c r="G4" s="129"/>
      <c r="H4" s="129"/>
      <c r="I4" s="129"/>
      <c r="J4" s="129"/>
      <c r="K4" s="129"/>
      <c r="L4" s="129"/>
      <c r="M4" s="129"/>
      <c r="N4" s="129"/>
      <c r="O4" s="230"/>
      <c r="P4" s="230"/>
    </row>
    <row r="5" spans="1:16" ht="15" customHeight="1" x14ac:dyDescent="0.3">
      <c r="A5" s="262" t="s">
        <v>184</v>
      </c>
      <c r="B5" s="129"/>
      <c r="C5" s="344">
        <v>2021</v>
      </c>
      <c r="D5" s="344"/>
      <c r="E5" s="344"/>
      <c r="F5" s="344"/>
      <c r="G5" s="344"/>
      <c r="H5" s="129"/>
      <c r="I5" s="344">
        <v>2020</v>
      </c>
      <c r="J5" s="344"/>
      <c r="K5" s="344"/>
      <c r="L5" s="344"/>
      <c r="M5" s="344"/>
      <c r="N5" s="230"/>
      <c r="O5" s="230"/>
      <c r="P5" s="230"/>
    </row>
    <row r="6" spans="1:16" ht="40.5" customHeight="1" x14ac:dyDescent="0.25">
      <c r="A6" s="238"/>
      <c r="C6" s="231" t="s">
        <v>180</v>
      </c>
      <c r="D6" s="232"/>
      <c r="E6" s="233" t="s">
        <v>203</v>
      </c>
      <c r="F6" s="232"/>
      <c r="G6" s="233" t="s">
        <v>191</v>
      </c>
      <c r="H6" s="234"/>
      <c r="I6" s="231" t="s">
        <v>180</v>
      </c>
      <c r="J6" s="232"/>
      <c r="K6" s="233" t="s">
        <v>194</v>
      </c>
      <c r="L6" s="232"/>
      <c r="M6" s="233" t="s">
        <v>191</v>
      </c>
      <c r="N6" s="232"/>
      <c r="O6" s="230"/>
      <c r="P6" s="230"/>
    </row>
    <row r="7" spans="1:16" ht="9" customHeight="1" x14ac:dyDescent="0.3">
      <c r="A7" s="238"/>
      <c r="C7" s="235"/>
      <c r="D7" s="129"/>
      <c r="E7" s="238"/>
      <c r="I7" s="238"/>
      <c r="K7" s="238"/>
      <c r="M7" s="238"/>
      <c r="O7" s="230"/>
      <c r="P7" s="230"/>
    </row>
    <row r="8" spans="1:16" ht="20.149999999999999" customHeight="1" x14ac:dyDescent="0.3">
      <c r="A8" s="278" t="s">
        <v>6</v>
      </c>
      <c r="B8" s="139"/>
      <c r="C8" s="283">
        <v>1407</v>
      </c>
      <c r="D8" s="283"/>
      <c r="E8" s="283">
        <v>7</v>
      </c>
      <c r="F8" s="283"/>
      <c r="G8" s="283">
        <v>1414</v>
      </c>
      <c r="H8" s="237"/>
      <c r="I8" s="283">
        <v>1098</v>
      </c>
      <c r="J8" s="283"/>
      <c r="K8" s="284">
        <v>35</v>
      </c>
      <c r="L8" s="283"/>
      <c r="M8" s="283">
        <v>1133</v>
      </c>
      <c r="O8" s="230"/>
      <c r="P8" s="230"/>
    </row>
    <row r="9" spans="1:16" ht="20.149999999999999" customHeight="1" x14ac:dyDescent="0.3">
      <c r="A9" s="278" t="s">
        <v>7</v>
      </c>
      <c r="B9" s="139"/>
      <c r="C9" s="271">
        <v>1051</v>
      </c>
      <c r="D9" s="271"/>
      <c r="E9" s="271">
        <v>57</v>
      </c>
      <c r="F9" s="271"/>
      <c r="G9" s="271">
        <v>1108</v>
      </c>
      <c r="H9" s="237"/>
      <c r="I9" s="271">
        <v>966</v>
      </c>
      <c r="J9" s="271"/>
      <c r="K9" s="272">
        <v>6</v>
      </c>
      <c r="L9" s="271"/>
      <c r="M9" s="271">
        <v>972</v>
      </c>
      <c r="O9" s="230"/>
      <c r="P9" s="230"/>
    </row>
    <row r="10" spans="1:16" ht="20.149999999999999" customHeight="1" x14ac:dyDescent="0.3">
      <c r="A10" s="278" t="s">
        <v>202</v>
      </c>
      <c r="B10" s="139"/>
      <c r="C10" s="280">
        <v>438</v>
      </c>
      <c r="D10" s="281"/>
      <c r="E10" s="280">
        <v>10</v>
      </c>
      <c r="F10" s="281"/>
      <c r="G10" s="280">
        <v>448</v>
      </c>
      <c r="H10" s="279"/>
      <c r="I10" s="280">
        <v>299</v>
      </c>
      <c r="J10" s="281"/>
      <c r="K10" s="282">
        <v>3</v>
      </c>
      <c r="L10" s="281"/>
      <c r="M10" s="280">
        <v>302</v>
      </c>
      <c r="O10" s="230"/>
      <c r="P10" s="230"/>
    </row>
    <row r="11" spans="1:16" ht="20.149999999999999" customHeight="1" x14ac:dyDescent="0.3">
      <c r="A11" s="236" t="s">
        <v>172</v>
      </c>
      <c r="B11" s="139"/>
      <c r="C11" s="273">
        <v>2896</v>
      </c>
      <c r="D11" s="271"/>
      <c r="E11" s="273">
        <v>74</v>
      </c>
      <c r="F11" s="281"/>
      <c r="G11" s="273">
        <v>2970</v>
      </c>
      <c r="H11" s="237"/>
      <c r="I11" s="273">
        <v>2363</v>
      </c>
      <c r="J11" s="271"/>
      <c r="K11" s="273">
        <v>44</v>
      </c>
      <c r="L11" s="271"/>
      <c r="M11" s="273">
        <v>2407</v>
      </c>
      <c r="O11" s="230"/>
      <c r="P11" s="230"/>
    </row>
    <row r="12" spans="1:16" ht="20.149999999999999" customHeight="1" x14ac:dyDescent="0.3">
      <c r="A12" s="236" t="s">
        <v>173</v>
      </c>
      <c r="B12" s="139"/>
      <c r="C12" s="271"/>
      <c r="D12" s="271"/>
      <c r="E12" s="271"/>
      <c r="F12" s="281"/>
      <c r="G12" s="271"/>
      <c r="H12" s="237"/>
      <c r="I12" s="271"/>
      <c r="J12" s="271"/>
      <c r="K12" s="271"/>
      <c r="L12" s="271"/>
      <c r="M12" s="271"/>
      <c r="O12" s="230"/>
      <c r="P12" s="230"/>
    </row>
    <row r="13" spans="1:16" ht="20.149999999999999" customHeight="1" x14ac:dyDescent="0.3">
      <c r="A13" s="236" t="s">
        <v>79</v>
      </c>
      <c r="B13" s="139"/>
      <c r="C13" s="271">
        <v>285</v>
      </c>
      <c r="D13" s="271"/>
      <c r="E13" s="271">
        <v>0</v>
      </c>
      <c r="F13" s="281"/>
      <c r="G13" s="271">
        <v>285</v>
      </c>
      <c r="H13" s="237"/>
      <c r="I13" s="271">
        <v>327</v>
      </c>
      <c r="J13" s="271"/>
      <c r="K13" s="271">
        <v>0</v>
      </c>
      <c r="L13" s="271"/>
      <c r="M13" s="271">
        <v>327</v>
      </c>
      <c r="O13" s="230"/>
      <c r="P13" s="230"/>
    </row>
    <row r="14" spans="1:16" ht="20.149999999999999" customHeight="1" x14ac:dyDescent="0.3">
      <c r="A14" s="278" t="s">
        <v>220</v>
      </c>
      <c r="B14" s="139"/>
      <c r="C14" s="271">
        <v>-11</v>
      </c>
      <c r="D14" s="271"/>
      <c r="E14" s="271">
        <v>0</v>
      </c>
      <c r="F14" s="281"/>
      <c r="G14" s="271">
        <v>-11</v>
      </c>
      <c r="H14" s="237"/>
      <c r="I14" s="271">
        <v>11</v>
      </c>
      <c r="J14" s="271"/>
      <c r="K14" s="272">
        <v>0</v>
      </c>
      <c r="L14" s="271"/>
      <c r="M14" s="271">
        <v>11</v>
      </c>
      <c r="O14" s="230"/>
      <c r="P14" s="230"/>
    </row>
    <row r="15" spans="1:16" ht="20.149999999999999" customHeight="1" x14ac:dyDescent="0.3">
      <c r="A15" s="278" t="s">
        <v>16</v>
      </c>
      <c r="B15" s="139"/>
      <c r="C15" s="272">
        <v>-177</v>
      </c>
      <c r="D15" s="271"/>
      <c r="E15" s="272">
        <v>0</v>
      </c>
      <c r="F15" s="297"/>
      <c r="G15" s="271">
        <v>-177</v>
      </c>
      <c r="H15" s="237"/>
      <c r="I15" s="272">
        <v>-176</v>
      </c>
      <c r="J15" s="271"/>
      <c r="K15" s="272">
        <v>0</v>
      </c>
      <c r="L15" s="271"/>
      <c r="M15" s="272">
        <v>-176</v>
      </c>
      <c r="O15" s="230"/>
      <c r="P15" s="230"/>
    </row>
    <row r="16" spans="1:16" ht="20.149999999999999" customHeight="1" x14ac:dyDescent="0.3">
      <c r="A16" s="236" t="s">
        <v>174</v>
      </c>
      <c r="B16" s="139"/>
      <c r="C16" s="273">
        <v>97</v>
      </c>
      <c r="D16" s="271"/>
      <c r="E16" s="274">
        <v>0</v>
      </c>
      <c r="F16" s="281"/>
      <c r="G16" s="274">
        <v>97</v>
      </c>
      <c r="H16" s="237"/>
      <c r="I16" s="273">
        <v>162</v>
      </c>
      <c r="J16" s="271"/>
      <c r="K16" s="274">
        <v>0</v>
      </c>
      <c r="L16" s="271"/>
      <c r="M16" s="274">
        <v>162</v>
      </c>
      <c r="N16" s="239"/>
      <c r="O16" s="230"/>
      <c r="P16" s="230"/>
    </row>
    <row r="17" spans="1:16" ht="20.149999999999999" customHeight="1" x14ac:dyDescent="0.3">
      <c r="A17" s="236" t="s">
        <v>175</v>
      </c>
      <c r="B17" s="139"/>
      <c r="C17" s="271">
        <v>2993</v>
      </c>
      <c r="D17" s="271"/>
      <c r="E17" s="271">
        <v>74</v>
      </c>
      <c r="F17" s="281"/>
      <c r="G17" s="271">
        <v>3067</v>
      </c>
      <c r="H17" s="237"/>
      <c r="I17" s="271">
        <v>2525</v>
      </c>
      <c r="J17" s="271"/>
      <c r="K17" s="271">
        <v>44</v>
      </c>
      <c r="L17" s="271"/>
      <c r="M17" s="271">
        <v>2569</v>
      </c>
      <c r="O17" s="230"/>
      <c r="P17" s="230"/>
    </row>
    <row r="18" spans="1:16" ht="20.149999999999999" customHeight="1" x14ac:dyDescent="0.3">
      <c r="A18" s="236" t="s">
        <v>176</v>
      </c>
      <c r="B18" s="139"/>
      <c r="C18" s="271">
        <v>664</v>
      </c>
      <c r="D18" s="271"/>
      <c r="E18" s="271">
        <v>20</v>
      </c>
      <c r="F18" s="281"/>
      <c r="G18" s="271">
        <v>684</v>
      </c>
      <c r="H18" s="237"/>
      <c r="I18" s="271">
        <v>568</v>
      </c>
      <c r="J18" s="271"/>
      <c r="K18" s="271">
        <v>11</v>
      </c>
      <c r="L18" s="271"/>
      <c r="M18" s="271">
        <v>579</v>
      </c>
      <c r="N18" s="230"/>
      <c r="O18" s="230"/>
      <c r="P18" s="230"/>
    </row>
    <row r="19" spans="1:16" ht="20.149999999999999" customHeight="1" thickBot="1" x14ac:dyDescent="0.35">
      <c r="A19" s="236" t="s">
        <v>177</v>
      </c>
      <c r="B19" s="139"/>
      <c r="C19" s="275">
        <v>2329</v>
      </c>
      <c r="D19" s="276"/>
      <c r="E19" s="275">
        <v>54</v>
      </c>
      <c r="F19" s="276"/>
      <c r="G19" s="275">
        <v>2383</v>
      </c>
      <c r="H19" s="240"/>
      <c r="I19" s="275">
        <v>1957</v>
      </c>
      <c r="J19" s="276"/>
      <c r="K19" s="275">
        <v>33</v>
      </c>
      <c r="L19" s="276"/>
      <c r="M19" s="275">
        <v>1990</v>
      </c>
      <c r="N19" s="230"/>
      <c r="O19" s="230"/>
      <c r="P19" s="230"/>
    </row>
    <row r="20" spans="1:16" ht="10" customHeight="1" thickTop="1" x14ac:dyDescent="0.3">
      <c r="A20" s="236"/>
      <c r="B20" s="139"/>
      <c r="C20" s="240"/>
      <c r="D20" s="240"/>
      <c r="E20" s="240"/>
      <c r="F20" s="240"/>
      <c r="G20" s="240"/>
      <c r="H20" s="240"/>
      <c r="I20" s="240"/>
      <c r="J20" s="240"/>
      <c r="K20" s="240"/>
      <c r="L20" s="240"/>
      <c r="M20" s="240"/>
      <c r="N20" s="230"/>
      <c r="O20" s="230"/>
      <c r="P20" s="230"/>
    </row>
    <row r="21" spans="1:16" ht="20.149999999999999" customHeight="1" thickBot="1" x14ac:dyDescent="0.35">
      <c r="A21" s="236" t="s">
        <v>178</v>
      </c>
      <c r="B21" s="139"/>
      <c r="C21" s="298">
        <v>2.66</v>
      </c>
      <c r="D21" s="248"/>
      <c r="E21" s="298">
        <v>0.06</v>
      </c>
      <c r="F21" s="248"/>
      <c r="G21" s="298">
        <v>2.72</v>
      </c>
      <c r="H21" s="248"/>
      <c r="I21" s="298">
        <v>2.25</v>
      </c>
      <c r="J21" s="248"/>
      <c r="K21" s="298">
        <v>0.04</v>
      </c>
      <c r="L21" s="248"/>
      <c r="M21" s="298">
        <v>2.29</v>
      </c>
      <c r="N21" s="230"/>
      <c r="O21" s="230"/>
      <c r="P21" s="230"/>
    </row>
    <row r="22" spans="1:16" ht="10" customHeight="1" thickTop="1" x14ac:dyDescent="0.3">
      <c r="A22" s="236"/>
      <c r="B22" s="139"/>
      <c r="C22" s="248"/>
      <c r="D22" s="248"/>
      <c r="E22" s="248"/>
      <c r="F22" s="248"/>
      <c r="G22" s="248"/>
      <c r="H22" s="248"/>
      <c r="I22" s="248"/>
      <c r="J22" s="248"/>
      <c r="K22" s="248"/>
      <c r="L22" s="248"/>
      <c r="M22" s="248"/>
      <c r="N22" s="230"/>
      <c r="O22" s="230"/>
      <c r="P22" s="230"/>
    </row>
    <row r="23" spans="1:16" ht="20.149999999999999" customHeight="1" thickBot="1" x14ac:dyDescent="0.35">
      <c r="A23" s="236" t="s">
        <v>179</v>
      </c>
      <c r="B23" s="139"/>
      <c r="C23" s="298">
        <v>2.65</v>
      </c>
      <c r="D23" s="248"/>
      <c r="E23" s="298">
        <v>0.06</v>
      </c>
      <c r="F23" s="248"/>
      <c r="G23" s="298">
        <v>2.71</v>
      </c>
      <c r="H23" s="248"/>
      <c r="I23" s="298">
        <v>2.2400000000000002</v>
      </c>
      <c r="J23" s="248"/>
      <c r="K23" s="298">
        <v>0.04</v>
      </c>
      <c r="L23" s="248"/>
      <c r="M23" s="298">
        <v>2.2799999999999998</v>
      </c>
      <c r="N23" s="230"/>
      <c r="O23" s="230"/>
      <c r="P23" s="230"/>
    </row>
    <row r="24" spans="1:16" ht="9" customHeight="1" thickTop="1" x14ac:dyDescent="0.3">
      <c r="A24" s="139"/>
      <c r="B24" s="139"/>
      <c r="C24" s="139"/>
      <c r="D24" s="139"/>
      <c r="E24" s="139"/>
      <c r="F24" s="139"/>
      <c r="G24" s="139"/>
      <c r="H24" s="139"/>
      <c r="I24" s="139"/>
      <c r="J24" s="139"/>
      <c r="K24" s="139"/>
      <c r="L24" s="139"/>
      <c r="M24" s="139"/>
      <c r="N24" s="230"/>
      <c r="O24" s="230"/>
      <c r="P24" s="230"/>
    </row>
    <row r="25" spans="1:16" ht="20.149999999999999" customHeight="1" x14ac:dyDescent="0.3">
      <c r="A25" s="241" t="s">
        <v>23</v>
      </c>
      <c r="B25" s="139"/>
      <c r="C25" s="139"/>
      <c r="D25" s="139"/>
      <c r="E25" s="139"/>
      <c r="F25" s="139"/>
      <c r="G25" s="139"/>
      <c r="H25" s="139"/>
      <c r="I25" s="139"/>
      <c r="J25" s="139"/>
      <c r="K25" s="139"/>
      <c r="L25" s="139"/>
      <c r="M25" s="139"/>
      <c r="N25" s="230"/>
      <c r="O25" s="230"/>
      <c r="P25" s="230"/>
    </row>
    <row r="26" spans="1:16" ht="20.149999999999999" customHeight="1" x14ac:dyDescent="0.3">
      <c r="A26" s="236" t="s">
        <v>74</v>
      </c>
      <c r="B26" s="139"/>
      <c r="C26" s="271">
        <v>875</v>
      </c>
      <c r="D26" s="242"/>
      <c r="E26" s="242"/>
      <c r="F26" s="242"/>
      <c r="G26" s="242"/>
      <c r="H26" s="242"/>
      <c r="I26" s="271">
        <v>868</v>
      </c>
      <c r="J26" s="242"/>
      <c r="K26" s="242"/>
      <c r="L26" s="242"/>
      <c r="M26" s="242"/>
      <c r="N26" s="230"/>
      <c r="O26" s="230"/>
      <c r="P26" s="230"/>
    </row>
    <row r="27" spans="1:16" ht="20.149999999999999" customHeight="1" x14ac:dyDescent="0.3">
      <c r="A27" s="236" t="s">
        <v>75</v>
      </c>
      <c r="B27" s="139"/>
      <c r="C27" s="271">
        <v>879</v>
      </c>
      <c r="D27" s="242"/>
      <c r="E27" s="242"/>
      <c r="F27" s="242"/>
      <c r="G27" s="242"/>
      <c r="H27" s="242"/>
      <c r="I27" s="271">
        <v>872</v>
      </c>
      <c r="J27" s="242"/>
      <c r="K27" s="242"/>
      <c r="L27" s="242"/>
      <c r="M27" s="242"/>
      <c r="N27" s="230"/>
      <c r="O27" s="230"/>
      <c r="P27" s="230"/>
    </row>
    <row r="28" spans="1:16" ht="20.149999999999999" customHeight="1" x14ac:dyDescent="0.3">
      <c r="A28" s="236"/>
      <c r="B28" s="139"/>
      <c r="C28" s="242"/>
      <c r="D28" s="242"/>
      <c r="E28" s="242"/>
      <c r="F28" s="242"/>
      <c r="G28" s="242"/>
      <c r="H28" s="242"/>
      <c r="I28" s="242"/>
      <c r="J28" s="242"/>
      <c r="K28" s="242"/>
      <c r="L28" s="242"/>
      <c r="M28" s="242"/>
      <c r="N28" s="230"/>
      <c r="O28" s="230"/>
      <c r="P28" s="230"/>
    </row>
    <row r="29" spans="1:16" ht="15" customHeight="1" x14ac:dyDescent="0.25">
      <c r="A29" s="277"/>
      <c r="B29" s="230"/>
      <c r="C29" s="230"/>
      <c r="D29" s="230"/>
      <c r="F29" s="230"/>
      <c r="G29" s="230"/>
      <c r="H29" s="230"/>
      <c r="J29" s="230"/>
      <c r="L29" s="230"/>
      <c r="N29" s="230"/>
      <c r="O29" s="230"/>
      <c r="P29" s="230"/>
    </row>
    <row r="30" spans="1:16" ht="9" customHeight="1" x14ac:dyDescent="0.25">
      <c r="B30" s="230"/>
      <c r="C30" s="230"/>
      <c r="D30" s="230"/>
      <c r="F30" s="230"/>
      <c r="G30" s="230"/>
      <c r="H30" s="230"/>
      <c r="J30" s="230"/>
      <c r="L30" s="230"/>
      <c r="N30" s="230"/>
      <c r="O30" s="230"/>
      <c r="P30" s="230"/>
    </row>
    <row r="31" spans="1:16" ht="12.75" customHeight="1" x14ac:dyDescent="0.25">
      <c r="A31" s="345" t="s">
        <v>216</v>
      </c>
      <c r="B31" s="345"/>
      <c r="C31" s="345"/>
      <c r="D31" s="345"/>
      <c r="E31" s="345"/>
      <c r="F31" s="345"/>
      <c r="G31" s="345"/>
      <c r="H31" s="345"/>
      <c r="I31" s="345"/>
      <c r="J31" s="345"/>
      <c r="K31" s="345"/>
      <c r="L31" s="345"/>
      <c r="M31" s="345"/>
      <c r="N31" s="230"/>
      <c r="O31" s="230"/>
      <c r="P31" s="230"/>
    </row>
    <row r="32" spans="1:16" ht="9" customHeight="1" x14ac:dyDescent="0.25">
      <c r="A32" s="307"/>
      <c r="B32" s="307"/>
      <c r="C32" s="307"/>
      <c r="D32" s="307"/>
      <c r="E32" s="307"/>
      <c r="F32" s="307"/>
      <c r="G32" s="307"/>
      <c r="H32" s="307"/>
      <c r="I32" s="307"/>
      <c r="J32" s="307"/>
      <c r="K32" s="307"/>
      <c r="L32" s="307"/>
      <c r="M32" s="307"/>
      <c r="N32" s="230"/>
      <c r="O32" s="230"/>
      <c r="P32" s="230"/>
    </row>
    <row r="33" spans="1:16" ht="12.75" customHeight="1" x14ac:dyDescent="0.25">
      <c r="A33" s="342" t="s">
        <v>219</v>
      </c>
      <c r="B33" s="342"/>
      <c r="C33" s="342"/>
      <c r="D33" s="342"/>
      <c r="E33" s="342"/>
      <c r="F33" s="342"/>
      <c r="G33" s="342"/>
      <c r="H33" s="342"/>
      <c r="I33" s="342"/>
      <c r="J33" s="342"/>
      <c r="K33" s="342"/>
      <c r="L33" s="342"/>
      <c r="M33" s="342"/>
      <c r="N33" s="230"/>
      <c r="O33" s="230"/>
      <c r="P33" s="230"/>
    </row>
    <row r="34" spans="1:16" ht="9" customHeight="1" x14ac:dyDescent="0.25">
      <c r="A34" s="307"/>
      <c r="B34" s="307"/>
      <c r="C34" s="307"/>
      <c r="D34" s="307"/>
      <c r="E34" s="307"/>
      <c r="F34" s="307"/>
      <c r="G34" s="307"/>
      <c r="H34" s="307"/>
      <c r="I34" s="307"/>
      <c r="J34" s="307"/>
      <c r="K34" s="307"/>
      <c r="L34" s="307"/>
      <c r="M34" s="307"/>
      <c r="N34" s="230"/>
      <c r="O34" s="230"/>
      <c r="P34" s="230"/>
    </row>
    <row r="35" spans="1:16" ht="12.75" customHeight="1" x14ac:dyDescent="0.25">
      <c r="A35" s="342" t="s">
        <v>207</v>
      </c>
      <c r="B35" s="342"/>
      <c r="C35" s="342"/>
      <c r="D35" s="342"/>
      <c r="E35" s="342"/>
      <c r="F35" s="342"/>
      <c r="G35" s="342"/>
      <c r="H35" s="342"/>
      <c r="I35" s="342"/>
      <c r="J35" s="342"/>
      <c r="K35" s="342"/>
      <c r="L35" s="342"/>
      <c r="M35" s="342"/>
      <c r="N35" s="230"/>
      <c r="O35" s="230"/>
      <c r="P35" s="230"/>
    </row>
    <row r="36" spans="1:16" x14ac:dyDescent="0.25">
      <c r="B36" s="230"/>
      <c r="C36" s="230"/>
      <c r="D36" s="230"/>
      <c r="F36" s="230"/>
      <c r="G36" s="230"/>
      <c r="H36" s="230"/>
      <c r="J36" s="230"/>
      <c r="L36" s="230"/>
      <c r="N36" s="230"/>
      <c r="O36" s="230"/>
      <c r="P36" s="230"/>
    </row>
    <row r="37" spans="1:16" ht="15" customHeight="1" x14ac:dyDescent="0.25">
      <c r="B37" s="230"/>
      <c r="C37" s="230"/>
      <c r="D37" s="230"/>
      <c r="F37" s="230"/>
      <c r="G37" s="230"/>
      <c r="H37" s="230"/>
      <c r="J37" s="230"/>
      <c r="L37" s="230"/>
      <c r="N37" s="230"/>
      <c r="O37" s="230"/>
      <c r="P37" s="230"/>
    </row>
    <row r="38" spans="1:16" x14ac:dyDescent="0.25">
      <c r="B38" s="230"/>
      <c r="C38" s="230"/>
      <c r="D38" s="230"/>
      <c r="F38" s="230"/>
      <c r="G38" s="230"/>
      <c r="H38" s="230"/>
      <c r="J38" s="230"/>
      <c r="L38" s="230"/>
      <c r="N38" s="230"/>
      <c r="O38" s="230"/>
      <c r="P38" s="230"/>
    </row>
    <row r="39" spans="1:16" ht="15" customHeight="1" x14ac:dyDescent="0.25">
      <c r="B39" s="230"/>
      <c r="C39" s="230"/>
      <c r="D39" s="230"/>
      <c r="F39" s="230"/>
      <c r="G39" s="230"/>
      <c r="H39" s="230"/>
      <c r="J39" s="230"/>
      <c r="L39" s="230"/>
      <c r="N39" s="230"/>
      <c r="O39" s="230"/>
      <c r="P39" s="230"/>
    </row>
    <row r="40" spans="1:16" x14ac:dyDescent="0.25">
      <c r="B40" s="230"/>
      <c r="C40" s="230"/>
      <c r="D40" s="230"/>
      <c r="F40" s="230"/>
      <c r="G40" s="230"/>
      <c r="H40" s="230"/>
      <c r="J40" s="230"/>
      <c r="L40" s="230"/>
      <c r="N40" s="230"/>
      <c r="O40" s="230"/>
      <c r="P40" s="230"/>
    </row>
    <row r="41" spans="1:16" ht="15" customHeight="1" x14ac:dyDescent="0.25">
      <c r="B41" s="230"/>
      <c r="C41" s="230"/>
      <c r="D41" s="230"/>
      <c r="F41" s="230"/>
      <c r="G41" s="230"/>
      <c r="H41" s="230"/>
      <c r="J41" s="230"/>
      <c r="L41" s="230"/>
      <c r="N41" s="230"/>
      <c r="O41" s="230"/>
      <c r="P41" s="230"/>
    </row>
    <row r="42" spans="1:16" x14ac:dyDescent="0.25">
      <c r="B42" s="230"/>
      <c r="C42" s="230"/>
      <c r="D42" s="230"/>
      <c r="F42" s="230"/>
      <c r="G42" s="230"/>
      <c r="H42" s="230"/>
      <c r="J42" s="230"/>
      <c r="L42" s="230"/>
      <c r="N42" s="230"/>
      <c r="O42" s="230"/>
      <c r="P42" s="230"/>
    </row>
    <row r="43" spans="1:16" ht="15" customHeight="1" x14ac:dyDescent="0.25">
      <c r="B43" s="230"/>
      <c r="C43" s="230"/>
      <c r="D43" s="230"/>
      <c r="F43" s="230"/>
      <c r="G43" s="230"/>
      <c r="H43" s="230"/>
      <c r="J43" s="230"/>
      <c r="L43" s="230"/>
      <c r="N43" s="230"/>
      <c r="O43" s="230"/>
      <c r="P43" s="230"/>
    </row>
    <row r="44" spans="1:16" ht="15" customHeight="1" x14ac:dyDescent="0.25">
      <c r="B44" s="230"/>
      <c r="C44" s="230"/>
      <c r="D44" s="230"/>
      <c r="F44" s="230"/>
      <c r="G44" s="230"/>
      <c r="H44" s="230"/>
      <c r="J44" s="230"/>
      <c r="L44" s="230"/>
      <c r="N44" s="230"/>
      <c r="O44" s="230"/>
      <c r="P44" s="230"/>
    </row>
    <row r="45" spans="1:16" ht="15" customHeight="1" x14ac:dyDescent="0.25">
      <c r="B45" s="230"/>
      <c r="C45" s="230"/>
      <c r="D45" s="230"/>
      <c r="F45" s="230"/>
      <c r="G45" s="230"/>
      <c r="H45" s="230"/>
      <c r="J45" s="230"/>
      <c r="L45" s="230"/>
      <c r="N45" s="230"/>
      <c r="O45" s="230"/>
      <c r="P45" s="230"/>
    </row>
    <row r="46" spans="1:16" x14ac:dyDescent="0.25">
      <c r="B46" s="230"/>
      <c r="C46" s="230"/>
      <c r="D46" s="230"/>
      <c r="F46" s="230"/>
      <c r="G46" s="230"/>
      <c r="H46" s="230"/>
      <c r="J46" s="230"/>
      <c r="L46" s="230"/>
      <c r="N46" s="230"/>
      <c r="O46" s="230"/>
      <c r="P46" s="230"/>
    </row>
    <row r="47" spans="1:16" x14ac:dyDescent="0.25">
      <c r="B47" s="230"/>
      <c r="C47" s="230"/>
      <c r="D47" s="230"/>
      <c r="F47" s="230"/>
      <c r="G47" s="230"/>
      <c r="H47" s="230"/>
      <c r="J47" s="230"/>
      <c r="L47" s="230"/>
      <c r="N47" s="230"/>
      <c r="O47" s="230"/>
      <c r="P47" s="230"/>
    </row>
    <row r="48" spans="1:16" x14ac:dyDescent="0.25">
      <c r="B48" s="230"/>
      <c r="C48" s="230"/>
      <c r="D48" s="230"/>
      <c r="F48" s="230"/>
      <c r="G48" s="230"/>
      <c r="H48" s="230"/>
      <c r="J48" s="230"/>
      <c r="L48" s="230"/>
      <c r="N48" s="230"/>
      <c r="O48" s="230"/>
      <c r="P48" s="230"/>
    </row>
    <row r="49" spans="2:16" x14ac:dyDescent="0.25">
      <c r="B49" s="230"/>
      <c r="C49" s="230"/>
      <c r="D49" s="230"/>
      <c r="F49" s="230"/>
      <c r="G49" s="230"/>
      <c r="H49" s="230"/>
      <c r="J49" s="230"/>
      <c r="L49" s="230"/>
      <c r="N49" s="230"/>
      <c r="O49" s="230"/>
      <c r="P49" s="230"/>
    </row>
    <row r="50" spans="2:16" x14ac:dyDescent="0.25">
      <c r="B50" s="230"/>
      <c r="C50" s="230"/>
      <c r="D50" s="230"/>
      <c r="F50" s="230"/>
      <c r="G50" s="230"/>
      <c r="H50" s="230"/>
      <c r="J50" s="230"/>
      <c r="L50" s="230"/>
      <c r="N50" s="230"/>
      <c r="O50" s="230"/>
      <c r="P50" s="230"/>
    </row>
    <row r="51" spans="2:16" ht="15" customHeight="1" x14ac:dyDescent="0.25">
      <c r="B51" s="230"/>
      <c r="C51" s="230"/>
      <c r="D51" s="230"/>
      <c r="F51" s="230"/>
      <c r="G51" s="230"/>
      <c r="H51" s="230"/>
      <c r="J51" s="230"/>
      <c r="L51" s="230"/>
      <c r="N51" s="230"/>
      <c r="O51" s="230"/>
      <c r="P51" s="230"/>
    </row>
    <row r="52" spans="2:16" ht="15" customHeight="1" x14ac:dyDescent="0.25">
      <c r="B52" s="230"/>
      <c r="C52" s="230"/>
      <c r="D52" s="230"/>
      <c r="F52" s="230"/>
      <c r="G52" s="230"/>
      <c r="H52" s="230"/>
      <c r="J52" s="230"/>
      <c r="L52" s="230"/>
      <c r="N52" s="230"/>
      <c r="O52" s="230"/>
      <c r="P52" s="230"/>
    </row>
    <row r="53" spans="2:16" ht="15" customHeight="1" x14ac:dyDescent="0.25">
      <c r="B53" s="230"/>
      <c r="C53" s="230"/>
      <c r="D53" s="230"/>
      <c r="F53" s="230"/>
      <c r="G53" s="230"/>
      <c r="H53" s="230"/>
      <c r="J53" s="230"/>
      <c r="L53" s="230"/>
      <c r="N53" s="230"/>
      <c r="O53" s="230"/>
      <c r="P53" s="230"/>
    </row>
    <row r="54" spans="2:16" x14ac:dyDescent="0.25">
      <c r="B54" s="230"/>
      <c r="C54" s="230"/>
      <c r="D54" s="230"/>
      <c r="F54" s="230"/>
      <c r="G54" s="230"/>
      <c r="H54" s="230"/>
      <c r="J54" s="230"/>
      <c r="L54" s="230"/>
      <c r="N54" s="230"/>
      <c r="O54" s="230"/>
      <c r="P54" s="230"/>
    </row>
    <row r="55" spans="2:16" ht="15" customHeight="1" x14ac:dyDescent="0.25">
      <c r="B55" s="230"/>
      <c r="C55" s="230"/>
      <c r="D55" s="230"/>
      <c r="F55" s="230"/>
      <c r="G55" s="230"/>
      <c r="H55" s="230"/>
      <c r="J55" s="230"/>
      <c r="L55" s="230"/>
      <c r="N55" s="230"/>
      <c r="O55" s="230"/>
      <c r="P55" s="230"/>
    </row>
    <row r="56" spans="2:16" x14ac:dyDescent="0.25">
      <c r="B56" s="230"/>
      <c r="C56" s="230"/>
      <c r="D56" s="230"/>
      <c r="F56" s="230"/>
      <c r="G56" s="230"/>
      <c r="H56" s="230"/>
      <c r="J56" s="230"/>
      <c r="L56" s="230"/>
      <c r="N56" s="230"/>
      <c r="O56" s="230"/>
      <c r="P56" s="230"/>
    </row>
    <row r="57" spans="2:16" ht="15" customHeight="1" x14ac:dyDescent="0.25">
      <c r="B57" s="230"/>
      <c r="C57" s="230"/>
      <c r="D57" s="230"/>
      <c r="F57" s="230"/>
      <c r="G57" s="230"/>
      <c r="H57" s="230"/>
      <c r="J57" s="230"/>
      <c r="L57" s="230"/>
      <c r="N57" s="230"/>
      <c r="O57" s="230"/>
      <c r="P57" s="230"/>
    </row>
    <row r="58" spans="2:16" ht="15" customHeight="1" x14ac:dyDescent="0.25">
      <c r="B58" s="230"/>
      <c r="C58" s="230"/>
      <c r="D58" s="230"/>
      <c r="F58" s="230"/>
      <c r="G58" s="230"/>
      <c r="H58" s="230"/>
      <c r="J58" s="230"/>
      <c r="L58" s="230"/>
      <c r="N58" s="230"/>
      <c r="O58" s="230"/>
      <c r="P58" s="230"/>
    </row>
    <row r="59" spans="2:16" ht="15" customHeight="1" x14ac:dyDescent="0.25">
      <c r="B59" s="230"/>
      <c r="C59" s="230"/>
      <c r="D59" s="230"/>
      <c r="F59" s="230"/>
      <c r="G59" s="230"/>
      <c r="H59" s="230"/>
      <c r="J59" s="230"/>
      <c r="L59" s="230"/>
      <c r="N59" s="230"/>
      <c r="O59" s="230"/>
      <c r="P59" s="230"/>
    </row>
    <row r="60" spans="2:16" ht="15" customHeight="1" x14ac:dyDescent="0.25">
      <c r="B60" s="230"/>
      <c r="C60" s="230"/>
      <c r="D60" s="230"/>
      <c r="F60" s="230"/>
      <c r="G60" s="230"/>
      <c r="H60" s="230"/>
      <c r="J60" s="230"/>
      <c r="L60" s="230"/>
      <c r="N60" s="230"/>
      <c r="O60" s="230"/>
      <c r="P60" s="230"/>
    </row>
    <row r="61" spans="2:16" ht="15" customHeight="1" x14ac:dyDescent="0.25">
      <c r="B61" s="230"/>
      <c r="C61" s="230"/>
      <c r="D61" s="230"/>
      <c r="F61" s="230"/>
      <c r="G61" s="230"/>
      <c r="H61" s="230"/>
      <c r="J61" s="230"/>
      <c r="L61" s="230"/>
      <c r="N61" s="230"/>
      <c r="O61" s="230"/>
      <c r="P61" s="230"/>
    </row>
    <row r="62" spans="2:16" ht="15" customHeight="1" x14ac:dyDescent="0.25">
      <c r="B62" s="230"/>
      <c r="C62" s="230"/>
      <c r="D62" s="230"/>
      <c r="F62" s="230"/>
      <c r="G62" s="230"/>
      <c r="H62" s="230"/>
      <c r="J62" s="230"/>
      <c r="L62" s="230"/>
      <c r="N62" s="230"/>
      <c r="O62" s="230"/>
      <c r="P62" s="230"/>
    </row>
    <row r="63" spans="2:16" ht="15" customHeight="1" x14ac:dyDescent="0.25">
      <c r="B63" s="230"/>
      <c r="C63" s="230"/>
      <c r="D63" s="230"/>
      <c r="F63" s="230"/>
      <c r="G63" s="230"/>
      <c r="H63" s="230"/>
      <c r="J63" s="230"/>
      <c r="L63" s="230"/>
      <c r="N63" s="230"/>
      <c r="O63" s="230"/>
      <c r="P63" s="230"/>
    </row>
    <row r="64" spans="2:16" ht="15" customHeight="1" x14ac:dyDescent="0.25">
      <c r="B64" s="230"/>
      <c r="C64" s="230"/>
      <c r="D64" s="230"/>
      <c r="F64" s="230"/>
      <c r="G64" s="230"/>
      <c r="H64" s="230"/>
      <c r="J64" s="230"/>
      <c r="L64" s="230"/>
      <c r="N64" s="230"/>
      <c r="O64" s="230"/>
      <c r="P64" s="230"/>
    </row>
    <row r="65" spans="2:16" ht="15" customHeight="1" x14ac:dyDescent="0.25">
      <c r="B65" s="230"/>
      <c r="C65" s="230"/>
      <c r="D65" s="230"/>
      <c r="F65" s="230"/>
      <c r="G65" s="230"/>
      <c r="H65" s="230"/>
      <c r="J65" s="230"/>
      <c r="L65" s="230"/>
      <c r="N65" s="230"/>
      <c r="O65" s="230"/>
      <c r="P65" s="230"/>
    </row>
    <row r="66" spans="2:16" ht="15" customHeight="1" x14ac:dyDescent="0.25">
      <c r="B66" s="230"/>
      <c r="C66" s="230"/>
      <c r="D66" s="230"/>
      <c r="F66" s="230"/>
      <c r="G66" s="230"/>
      <c r="H66" s="230"/>
      <c r="J66" s="230"/>
      <c r="L66" s="230"/>
      <c r="N66" s="230"/>
      <c r="O66" s="230"/>
      <c r="P66" s="230"/>
    </row>
    <row r="67" spans="2:16" x14ac:dyDescent="0.25">
      <c r="B67" s="230"/>
      <c r="C67" s="230"/>
      <c r="D67" s="230"/>
      <c r="F67" s="230"/>
      <c r="G67" s="230"/>
      <c r="H67" s="230"/>
      <c r="J67" s="230"/>
      <c r="L67" s="230"/>
      <c r="N67" s="230"/>
      <c r="O67" s="230"/>
      <c r="P67" s="230"/>
    </row>
    <row r="68" spans="2:16" x14ac:dyDescent="0.25">
      <c r="B68" s="230"/>
      <c r="C68" s="230"/>
      <c r="D68" s="230"/>
      <c r="F68" s="230"/>
      <c r="G68" s="230"/>
      <c r="H68" s="230"/>
      <c r="J68" s="230"/>
      <c r="L68" s="230"/>
      <c r="N68" s="230"/>
      <c r="O68" s="230"/>
      <c r="P68" s="230"/>
    </row>
    <row r="69" spans="2:16" x14ac:dyDescent="0.25">
      <c r="B69" s="230"/>
      <c r="C69" s="230"/>
      <c r="D69" s="230"/>
      <c r="F69" s="230"/>
      <c r="G69" s="230"/>
      <c r="H69" s="230"/>
      <c r="J69" s="230"/>
      <c r="L69" s="230"/>
      <c r="N69" s="230"/>
      <c r="O69" s="230"/>
      <c r="P69" s="230"/>
    </row>
  </sheetData>
  <mergeCells count="6">
    <mergeCell ref="A35:M35"/>
    <mergeCell ref="C3:N3"/>
    <mergeCell ref="C5:G5"/>
    <mergeCell ref="I5:M5"/>
    <mergeCell ref="A33:M33"/>
    <mergeCell ref="A31:M31"/>
  </mergeCells>
  <pageMargins left="0.75" right="0.75" top="1" bottom="1" header="0.5" footer="0.5"/>
  <pageSetup scale="62" orientation="portrait" r:id="rId1"/>
  <headerFooter alignWithMargins="0">
    <oddHeader>&amp;C&amp;"Arial,Bold"United Parcel Service, Inc.
Reconciliation of GAAP and As Adjusted Income Statement Data
(unaudited)</oddHeader>
    <oddFooter>&amp;L&amp;"Arial,Italic"&amp;9Certain prior year amounts have been reclassified to conform to the current year presentation.&amp;R&amp;"Arial,Regular"&amp;9&amp;P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P69"/>
  <sheetViews>
    <sheetView view="pageBreakPreview" zoomScaleNormal="100" zoomScaleSheetLayoutView="100" workbookViewId="0"/>
  </sheetViews>
  <sheetFormatPr defaultColWidth="9.296875" defaultRowHeight="12.5" x14ac:dyDescent="0.25"/>
  <cols>
    <col min="1" max="1" width="40.296875" style="230" customWidth="1"/>
    <col min="2" max="2" width="1.69921875" style="238" customWidth="1"/>
    <col min="3" max="3" width="18.296875" style="244" customWidth="1"/>
    <col min="4" max="4" width="1.19921875" style="238" customWidth="1"/>
    <col min="5" max="5" width="14.296875" style="230" customWidth="1"/>
    <col min="6" max="6" width="1.19921875" style="238" customWidth="1"/>
    <col min="7" max="7" width="18.296875" style="238" customWidth="1"/>
    <col min="8" max="8" width="1.19921875" style="238" customWidth="1"/>
    <col min="9" max="9" width="18.296875" style="230" customWidth="1"/>
    <col min="10" max="10" width="1.19921875" style="238" customWidth="1"/>
    <col min="11" max="11" width="18.296875" style="230" customWidth="1"/>
    <col min="12" max="12" width="1.19921875" style="238" customWidth="1"/>
    <col min="13" max="13" width="18.296875" style="230" customWidth="1"/>
    <col min="14" max="14" width="1.19921875" style="238" customWidth="1"/>
    <col min="15" max="15" width="18.296875" style="238" customWidth="1"/>
    <col min="16" max="16" width="1.19921875" style="238" customWidth="1"/>
    <col min="17" max="16384" width="9.296875" style="230"/>
  </cols>
  <sheetData>
    <row r="1" spans="1:16" ht="13" x14ac:dyDescent="0.3">
      <c r="A1" s="243"/>
    </row>
    <row r="2" spans="1:16" ht="15" customHeight="1" x14ac:dyDescent="0.25">
      <c r="A2" s="245"/>
      <c r="B2" s="246"/>
      <c r="C2" s="245"/>
      <c r="D2" s="246"/>
      <c r="E2" s="245"/>
      <c r="F2" s="246"/>
      <c r="G2" s="246"/>
      <c r="H2" s="246"/>
      <c r="I2" s="245"/>
      <c r="J2" s="246"/>
      <c r="K2" s="247"/>
      <c r="L2" s="246"/>
      <c r="N2" s="246"/>
      <c r="O2" s="246"/>
      <c r="P2" s="246"/>
    </row>
    <row r="3" spans="1:16" ht="15" customHeight="1" x14ac:dyDescent="0.3">
      <c r="A3" s="133"/>
      <c r="B3" s="133"/>
      <c r="C3" s="343" t="s">
        <v>215</v>
      </c>
      <c r="D3" s="343"/>
      <c r="E3" s="343"/>
      <c r="F3" s="343"/>
      <c r="G3" s="343"/>
      <c r="H3" s="343"/>
      <c r="I3" s="343"/>
      <c r="J3" s="343"/>
      <c r="K3" s="343"/>
      <c r="L3" s="343"/>
      <c r="M3" s="343"/>
      <c r="N3" s="343"/>
      <c r="O3" s="343"/>
      <c r="P3" s="343"/>
    </row>
    <row r="4" spans="1:16" ht="4.5" customHeight="1" x14ac:dyDescent="0.3">
      <c r="A4" s="267"/>
      <c r="B4" s="267"/>
      <c r="C4" s="267"/>
      <c r="D4" s="267"/>
      <c r="E4" s="267"/>
      <c r="F4" s="267"/>
      <c r="G4" s="267"/>
      <c r="H4" s="267"/>
      <c r="I4" s="267"/>
      <c r="J4" s="267"/>
      <c r="K4" s="267"/>
      <c r="L4" s="267"/>
      <c r="M4" s="267"/>
      <c r="N4" s="267"/>
      <c r="O4" s="267"/>
      <c r="P4" s="267"/>
    </row>
    <row r="5" spans="1:16" ht="15" customHeight="1" x14ac:dyDescent="0.3">
      <c r="A5" s="262" t="s">
        <v>184</v>
      </c>
      <c r="B5" s="267"/>
      <c r="C5" s="344">
        <v>2021</v>
      </c>
      <c r="D5" s="344"/>
      <c r="E5" s="344"/>
      <c r="F5" s="344"/>
      <c r="G5" s="344"/>
      <c r="H5" s="344"/>
      <c r="I5" s="344"/>
      <c r="J5" s="267"/>
      <c r="K5" s="344">
        <v>2020</v>
      </c>
      <c r="L5" s="344"/>
      <c r="M5" s="344"/>
      <c r="N5" s="344"/>
      <c r="O5" s="344"/>
      <c r="P5" s="230"/>
    </row>
    <row r="6" spans="1:16" ht="40.5" customHeight="1" x14ac:dyDescent="0.25">
      <c r="A6" s="238"/>
      <c r="C6" s="231" t="s">
        <v>180</v>
      </c>
      <c r="D6" s="232"/>
      <c r="E6" s="233" t="s">
        <v>192</v>
      </c>
      <c r="F6" s="232"/>
      <c r="G6" s="233" t="s">
        <v>194</v>
      </c>
      <c r="H6" s="232"/>
      <c r="I6" s="233" t="s">
        <v>191</v>
      </c>
      <c r="J6" s="234"/>
      <c r="K6" s="231" t="s">
        <v>180</v>
      </c>
      <c r="L6" s="232"/>
      <c r="M6" s="233" t="s">
        <v>195</v>
      </c>
      <c r="N6" s="232"/>
      <c r="O6" s="233" t="s">
        <v>191</v>
      </c>
      <c r="P6" s="232"/>
    </row>
    <row r="7" spans="1:16" ht="9" customHeight="1" x14ac:dyDescent="0.3">
      <c r="A7" s="238"/>
      <c r="C7" s="235"/>
      <c r="D7" s="267"/>
      <c r="E7" s="238"/>
      <c r="I7" s="238"/>
      <c r="K7" s="238"/>
      <c r="M7" s="238"/>
    </row>
    <row r="8" spans="1:16" ht="20.149999999999999" customHeight="1" x14ac:dyDescent="0.3">
      <c r="A8" s="278" t="s">
        <v>6</v>
      </c>
      <c r="B8" s="139"/>
      <c r="C8" s="283">
        <v>4333</v>
      </c>
      <c r="D8" s="283"/>
      <c r="E8" s="283">
        <v>0</v>
      </c>
      <c r="F8" s="283"/>
      <c r="G8" s="283">
        <v>219</v>
      </c>
      <c r="H8" s="283"/>
      <c r="I8" s="283">
        <v>4552</v>
      </c>
      <c r="J8" s="237"/>
      <c r="K8" s="283">
        <v>2644</v>
      </c>
      <c r="L8" s="283"/>
      <c r="M8" s="284">
        <v>105</v>
      </c>
      <c r="N8" s="283"/>
      <c r="O8" s="283">
        <v>2749</v>
      </c>
    </row>
    <row r="9" spans="1:16" ht="20.149999999999999" customHeight="1" x14ac:dyDescent="0.3">
      <c r="A9" s="278" t="s">
        <v>7</v>
      </c>
      <c r="B9" s="139"/>
      <c r="C9" s="271">
        <v>3320</v>
      </c>
      <c r="D9" s="271"/>
      <c r="E9" s="272">
        <v>0</v>
      </c>
      <c r="F9" s="271"/>
      <c r="G9" s="271">
        <v>69</v>
      </c>
      <c r="H9" s="271"/>
      <c r="I9" s="271">
        <v>3389</v>
      </c>
      <c r="J9" s="237"/>
      <c r="K9" s="271">
        <v>2288</v>
      </c>
      <c r="L9" s="271"/>
      <c r="M9" s="272">
        <v>84</v>
      </c>
      <c r="N9" s="271"/>
      <c r="O9" s="271">
        <v>2372</v>
      </c>
    </row>
    <row r="10" spans="1:16" ht="20.149999999999999" customHeight="1" x14ac:dyDescent="0.3">
      <c r="A10" s="278" t="s">
        <v>204</v>
      </c>
      <c r="B10" s="139"/>
      <c r="C10" s="280">
        <v>1266</v>
      </c>
      <c r="D10" s="281"/>
      <c r="E10" s="282">
        <v>0</v>
      </c>
      <c r="F10" s="281"/>
      <c r="G10" s="280">
        <v>-15</v>
      </c>
      <c r="H10" s="281"/>
      <c r="I10" s="280">
        <v>1251</v>
      </c>
      <c r="J10" s="279"/>
      <c r="K10" s="280">
        <v>715</v>
      </c>
      <c r="L10" s="281"/>
      <c r="M10" s="282">
        <v>12</v>
      </c>
      <c r="N10" s="281"/>
      <c r="O10" s="280">
        <v>727</v>
      </c>
    </row>
    <row r="11" spans="1:16" ht="20.149999999999999" customHeight="1" x14ac:dyDescent="0.3">
      <c r="A11" s="236" t="s">
        <v>172</v>
      </c>
      <c r="B11" s="139"/>
      <c r="C11" s="273">
        <v>8919</v>
      </c>
      <c r="D11" s="271"/>
      <c r="E11" s="273">
        <v>0</v>
      </c>
      <c r="F11" s="271"/>
      <c r="G11" s="273">
        <v>273</v>
      </c>
      <c r="H11" s="281"/>
      <c r="I11" s="273">
        <v>9192</v>
      </c>
      <c r="J11" s="237"/>
      <c r="K11" s="273">
        <v>5647</v>
      </c>
      <c r="L11" s="271"/>
      <c r="M11" s="273">
        <v>201</v>
      </c>
      <c r="N11" s="271"/>
      <c r="O11" s="273">
        <v>5848</v>
      </c>
    </row>
    <row r="12" spans="1:16" ht="20.149999999999999" customHeight="1" x14ac:dyDescent="0.3">
      <c r="A12" s="236" t="s">
        <v>173</v>
      </c>
      <c r="B12" s="139"/>
      <c r="C12" s="271"/>
      <c r="D12" s="271"/>
      <c r="E12" s="271"/>
      <c r="F12" s="271"/>
      <c r="G12" s="271"/>
      <c r="H12" s="281"/>
      <c r="I12" s="271"/>
      <c r="J12" s="237"/>
      <c r="K12" s="271"/>
      <c r="L12" s="271"/>
      <c r="M12" s="271"/>
      <c r="N12" s="271"/>
      <c r="O12" s="271"/>
    </row>
    <row r="13" spans="1:16" ht="20.149999999999999" customHeight="1" x14ac:dyDescent="0.3">
      <c r="A13" s="236" t="s">
        <v>79</v>
      </c>
      <c r="B13" s="139"/>
      <c r="C13" s="271">
        <v>4190</v>
      </c>
      <c r="D13" s="271"/>
      <c r="E13" s="271">
        <v>-3290</v>
      </c>
      <c r="F13" s="271"/>
      <c r="G13" s="271">
        <v>0</v>
      </c>
      <c r="H13" s="281"/>
      <c r="I13" s="271">
        <v>900</v>
      </c>
      <c r="J13" s="237"/>
      <c r="K13" s="271">
        <v>981</v>
      </c>
      <c r="L13" s="271"/>
      <c r="M13" s="271">
        <v>0</v>
      </c>
      <c r="N13" s="271"/>
      <c r="O13" s="271">
        <v>981</v>
      </c>
    </row>
    <row r="14" spans="1:16" ht="20.149999999999999" customHeight="1" x14ac:dyDescent="0.3">
      <c r="A14" s="278" t="s">
        <v>220</v>
      </c>
      <c r="B14" s="139"/>
      <c r="C14" s="271">
        <v>45</v>
      </c>
      <c r="D14" s="271"/>
      <c r="E14" s="272">
        <v>0</v>
      </c>
      <c r="F14" s="271"/>
      <c r="G14" s="271">
        <v>0</v>
      </c>
      <c r="H14" s="281"/>
      <c r="I14" s="271">
        <v>45</v>
      </c>
      <c r="J14" s="237"/>
      <c r="K14" s="271">
        <v>30</v>
      </c>
      <c r="L14" s="271"/>
      <c r="M14" s="272">
        <v>0</v>
      </c>
      <c r="N14" s="271"/>
      <c r="O14" s="271">
        <v>30</v>
      </c>
    </row>
    <row r="15" spans="1:16" ht="20.149999999999999" customHeight="1" x14ac:dyDescent="0.3">
      <c r="A15" s="278" t="s">
        <v>16</v>
      </c>
      <c r="B15" s="139"/>
      <c r="C15" s="272">
        <v>-521</v>
      </c>
      <c r="D15" s="271"/>
      <c r="E15" s="272">
        <v>0</v>
      </c>
      <c r="F15" s="271"/>
      <c r="G15" s="272">
        <v>0</v>
      </c>
      <c r="H15" s="297"/>
      <c r="I15" s="271">
        <v>-521</v>
      </c>
      <c r="J15" s="237"/>
      <c r="K15" s="272">
        <v>-526</v>
      </c>
      <c r="L15" s="271"/>
      <c r="M15" s="272">
        <v>0</v>
      </c>
      <c r="N15" s="271"/>
      <c r="O15" s="272">
        <v>-526</v>
      </c>
    </row>
    <row r="16" spans="1:16" ht="20.149999999999999" customHeight="1" x14ac:dyDescent="0.3">
      <c r="A16" s="236" t="s">
        <v>174</v>
      </c>
      <c r="B16" s="139"/>
      <c r="C16" s="273">
        <v>3714</v>
      </c>
      <c r="D16" s="271"/>
      <c r="E16" s="274">
        <v>-3290</v>
      </c>
      <c r="F16" s="271"/>
      <c r="G16" s="274">
        <v>0</v>
      </c>
      <c r="H16" s="281"/>
      <c r="I16" s="274">
        <v>424</v>
      </c>
      <c r="J16" s="237"/>
      <c r="K16" s="273">
        <v>485</v>
      </c>
      <c r="L16" s="271"/>
      <c r="M16" s="274">
        <v>0</v>
      </c>
      <c r="N16" s="271"/>
      <c r="O16" s="274">
        <v>485</v>
      </c>
      <c r="P16" s="239"/>
    </row>
    <row r="17" spans="1:16" ht="20.149999999999999" customHeight="1" x14ac:dyDescent="0.3">
      <c r="A17" s="236" t="s">
        <v>175</v>
      </c>
      <c r="B17" s="139"/>
      <c r="C17" s="271">
        <v>12633</v>
      </c>
      <c r="D17" s="271"/>
      <c r="E17" s="271">
        <v>-3290</v>
      </c>
      <c r="F17" s="271"/>
      <c r="G17" s="271">
        <v>273</v>
      </c>
      <c r="H17" s="281"/>
      <c r="I17" s="271">
        <v>9616</v>
      </c>
      <c r="J17" s="237"/>
      <c r="K17" s="271">
        <v>6132</v>
      </c>
      <c r="L17" s="271"/>
      <c r="M17" s="271">
        <v>201</v>
      </c>
      <c r="N17" s="271"/>
      <c r="O17" s="271">
        <v>6333</v>
      </c>
    </row>
    <row r="18" spans="1:16" ht="20.149999999999999" customHeight="1" x14ac:dyDescent="0.3">
      <c r="A18" s="236" t="s">
        <v>176</v>
      </c>
      <c r="B18" s="139"/>
      <c r="C18" s="271">
        <v>2836</v>
      </c>
      <c r="D18" s="271"/>
      <c r="E18" s="271">
        <v>-788</v>
      </c>
      <c r="F18" s="271"/>
      <c r="G18" s="271">
        <v>68</v>
      </c>
      <c r="H18" s="281"/>
      <c r="I18" s="271">
        <v>2116</v>
      </c>
      <c r="J18" s="237"/>
      <c r="K18" s="271">
        <v>1442</v>
      </c>
      <c r="L18" s="271"/>
      <c r="M18" s="271">
        <v>50</v>
      </c>
      <c r="N18" s="271"/>
      <c r="O18" s="271">
        <v>1492</v>
      </c>
      <c r="P18" s="230"/>
    </row>
    <row r="19" spans="1:16" ht="20.149999999999999" customHeight="1" thickBot="1" x14ac:dyDescent="0.35">
      <c r="A19" s="236" t="s">
        <v>177</v>
      </c>
      <c r="B19" s="139"/>
      <c r="C19" s="275">
        <v>9797</v>
      </c>
      <c r="D19" s="276"/>
      <c r="E19" s="275">
        <v>-2502</v>
      </c>
      <c r="F19" s="276"/>
      <c r="G19" s="275">
        <v>205</v>
      </c>
      <c r="H19" s="276"/>
      <c r="I19" s="275">
        <v>7500</v>
      </c>
      <c r="J19" s="240"/>
      <c r="K19" s="275">
        <v>4690</v>
      </c>
      <c r="L19" s="276"/>
      <c r="M19" s="275">
        <v>151</v>
      </c>
      <c r="N19" s="276"/>
      <c r="O19" s="275">
        <v>4841</v>
      </c>
      <c r="P19" s="230"/>
    </row>
    <row r="20" spans="1:16" ht="10" customHeight="1" thickTop="1" x14ac:dyDescent="0.3">
      <c r="A20" s="236"/>
      <c r="B20" s="139"/>
      <c r="C20" s="240"/>
      <c r="D20" s="240"/>
      <c r="E20" s="300"/>
      <c r="F20" s="240"/>
      <c r="G20" s="240"/>
      <c r="H20" s="240"/>
      <c r="I20" s="240"/>
      <c r="J20" s="240"/>
      <c r="K20" s="240"/>
      <c r="L20" s="240"/>
      <c r="M20" s="240"/>
      <c r="N20" s="240"/>
      <c r="O20" s="240"/>
      <c r="P20" s="230"/>
    </row>
    <row r="21" spans="1:16" ht="20.149999999999999" customHeight="1" thickBot="1" x14ac:dyDescent="0.35">
      <c r="A21" s="236" t="s">
        <v>178</v>
      </c>
      <c r="B21" s="139"/>
      <c r="C21" s="298">
        <v>11.21</v>
      </c>
      <c r="D21" s="248"/>
      <c r="E21" s="298">
        <v>-2.86</v>
      </c>
      <c r="F21" s="248"/>
      <c r="G21" s="298">
        <v>0.23</v>
      </c>
      <c r="H21" s="248"/>
      <c r="I21" s="298">
        <v>8.58</v>
      </c>
      <c r="J21" s="248"/>
      <c r="K21" s="298">
        <v>5.42</v>
      </c>
      <c r="L21" s="248"/>
      <c r="M21" s="298">
        <v>0.17</v>
      </c>
      <c r="N21" s="248"/>
      <c r="O21" s="298">
        <v>5.59</v>
      </c>
      <c r="P21" s="230"/>
    </row>
    <row r="22" spans="1:16" ht="10" customHeight="1" thickTop="1" x14ac:dyDescent="0.3">
      <c r="A22" s="236"/>
      <c r="B22" s="139"/>
      <c r="C22" s="248"/>
      <c r="D22" s="248"/>
      <c r="E22" s="299"/>
      <c r="F22" s="248"/>
      <c r="G22" s="248"/>
      <c r="H22" s="248"/>
      <c r="I22" s="248"/>
      <c r="J22" s="248"/>
      <c r="K22" s="248"/>
      <c r="L22" s="248"/>
      <c r="M22" s="248"/>
      <c r="N22" s="248"/>
      <c r="O22" s="248"/>
      <c r="P22" s="230"/>
    </row>
    <row r="23" spans="1:16" ht="20.149999999999999" customHeight="1" thickBot="1" x14ac:dyDescent="0.35">
      <c r="A23" s="236" t="s">
        <v>179</v>
      </c>
      <c r="B23" s="139"/>
      <c r="C23" s="298">
        <v>11.16</v>
      </c>
      <c r="D23" s="248"/>
      <c r="E23" s="298">
        <v>-2.85</v>
      </c>
      <c r="F23" s="248"/>
      <c r="G23" s="298">
        <v>0.23</v>
      </c>
      <c r="H23" s="248"/>
      <c r="I23" s="298">
        <v>8.5399999999999991</v>
      </c>
      <c r="J23" s="248"/>
      <c r="K23" s="298">
        <v>5.39</v>
      </c>
      <c r="L23" s="248"/>
      <c r="M23" s="298">
        <v>0.17</v>
      </c>
      <c r="N23" s="248"/>
      <c r="O23" s="298">
        <v>5.56</v>
      </c>
      <c r="P23" s="230"/>
    </row>
    <row r="24" spans="1:16" ht="9" customHeight="1" thickTop="1" x14ac:dyDescent="0.3">
      <c r="A24" s="139"/>
      <c r="B24" s="139"/>
      <c r="C24" s="139"/>
      <c r="D24" s="139"/>
      <c r="E24" s="139"/>
      <c r="F24" s="139"/>
      <c r="G24" s="139"/>
      <c r="H24" s="139"/>
      <c r="I24" s="139"/>
      <c r="J24" s="139"/>
      <c r="K24" s="139"/>
      <c r="L24" s="139"/>
      <c r="M24" s="139"/>
      <c r="N24" s="139"/>
      <c r="O24" s="139"/>
      <c r="P24" s="230"/>
    </row>
    <row r="25" spans="1:16" ht="20.149999999999999" customHeight="1" x14ac:dyDescent="0.3">
      <c r="A25" s="241" t="s">
        <v>23</v>
      </c>
      <c r="B25" s="139"/>
      <c r="C25" s="139"/>
      <c r="D25" s="139"/>
      <c r="E25" s="139"/>
      <c r="F25" s="139"/>
      <c r="G25" s="139"/>
      <c r="H25" s="139"/>
      <c r="I25" s="139"/>
      <c r="J25" s="139"/>
      <c r="K25" s="139"/>
      <c r="L25" s="139"/>
      <c r="M25" s="139"/>
      <c r="N25" s="139"/>
      <c r="O25" s="139"/>
      <c r="P25" s="230"/>
    </row>
    <row r="26" spans="1:16" ht="20.149999999999999" customHeight="1" x14ac:dyDescent="0.3">
      <c r="A26" s="236" t="s">
        <v>74</v>
      </c>
      <c r="B26" s="139"/>
      <c r="C26" s="271">
        <v>874</v>
      </c>
      <c r="D26" s="242"/>
      <c r="E26" s="242"/>
      <c r="F26" s="242"/>
      <c r="G26" s="242"/>
      <c r="H26" s="242"/>
      <c r="I26" s="242"/>
      <c r="J26" s="242"/>
      <c r="K26" s="271">
        <v>866</v>
      </c>
      <c r="L26" s="242"/>
      <c r="M26" s="242"/>
      <c r="N26" s="242"/>
      <c r="O26" s="242"/>
      <c r="P26" s="230"/>
    </row>
    <row r="27" spans="1:16" ht="20.149999999999999" customHeight="1" x14ac:dyDescent="0.3">
      <c r="A27" s="236" t="s">
        <v>75</v>
      </c>
      <c r="B27" s="139"/>
      <c r="C27" s="271">
        <v>878</v>
      </c>
      <c r="D27" s="242"/>
      <c r="E27" s="242"/>
      <c r="F27" s="242"/>
      <c r="G27" s="242"/>
      <c r="H27" s="242"/>
      <c r="I27" s="242"/>
      <c r="J27" s="242"/>
      <c r="K27" s="271">
        <v>870</v>
      </c>
      <c r="L27" s="242"/>
      <c r="M27" s="242"/>
      <c r="N27" s="242"/>
      <c r="O27" s="242"/>
      <c r="P27" s="230"/>
    </row>
    <row r="28" spans="1:16" ht="20.149999999999999" customHeight="1" x14ac:dyDescent="0.3">
      <c r="A28" s="236"/>
      <c r="B28" s="139"/>
      <c r="C28" s="242"/>
      <c r="D28" s="242"/>
      <c r="E28" s="242"/>
      <c r="F28" s="242"/>
      <c r="G28" s="242"/>
      <c r="H28" s="242"/>
      <c r="I28" s="242"/>
      <c r="J28" s="242"/>
      <c r="K28" s="242"/>
      <c r="L28" s="242"/>
      <c r="M28" s="242"/>
      <c r="N28" s="242"/>
      <c r="O28" s="242"/>
      <c r="P28" s="230"/>
    </row>
    <row r="29" spans="1:16" x14ac:dyDescent="0.25">
      <c r="A29" s="347" t="s">
        <v>193</v>
      </c>
      <c r="B29" s="347"/>
      <c r="C29" s="347"/>
      <c r="D29" s="347"/>
      <c r="E29" s="347"/>
      <c r="F29" s="347"/>
      <c r="G29" s="347"/>
      <c r="H29" s="347"/>
      <c r="I29" s="347"/>
      <c r="J29" s="347"/>
      <c r="K29" s="347"/>
      <c r="L29" s="347"/>
      <c r="M29" s="347"/>
      <c r="N29" s="347"/>
      <c r="O29" s="347"/>
      <c r="P29" s="230"/>
    </row>
    <row r="30" spans="1:16" ht="9" customHeight="1" x14ac:dyDescent="0.25">
      <c r="A30" s="307"/>
      <c r="B30" s="307"/>
      <c r="C30" s="307"/>
      <c r="D30" s="307"/>
      <c r="E30" s="307"/>
      <c r="F30" s="307"/>
      <c r="G30" s="307"/>
      <c r="H30" s="307"/>
      <c r="I30" s="307"/>
      <c r="J30" s="307"/>
      <c r="K30" s="307"/>
      <c r="L30" s="307"/>
      <c r="M30" s="307"/>
      <c r="N30" s="307"/>
      <c r="O30" s="307"/>
      <c r="P30" s="230"/>
    </row>
    <row r="31" spans="1:16" ht="27" customHeight="1" x14ac:dyDescent="0.25">
      <c r="A31" s="346" t="s">
        <v>217</v>
      </c>
      <c r="B31" s="346"/>
      <c r="C31" s="346"/>
      <c r="D31" s="346"/>
      <c r="E31" s="346"/>
      <c r="F31" s="346"/>
      <c r="G31" s="346"/>
      <c r="H31" s="346"/>
      <c r="I31" s="346"/>
      <c r="J31" s="346"/>
      <c r="K31" s="346"/>
      <c r="L31" s="346"/>
      <c r="M31" s="346"/>
      <c r="N31" s="346"/>
      <c r="O31" s="346"/>
      <c r="P31" s="230"/>
    </row>
    <row r="32" spans="1:16" ht="9" customHeight="1" x14ac:dyDescent="0.25">
      <c r="A32" s="307"/>
      <c r="B32" s="307"/>
      <c r="C32" s="307"/>
      <c r="D32" s="307"/>
      <c r="E32" s="307"/>
      <c r="F32" s="307"/>
      <c r="G32" s="307"/>
      <c r="H32" s="307"/>
      <c r="I32" s="307"/>
      <c r="J32" s="307"/>
      <c r="K32" s="307"/>
      <c r="L32" s="307"/>
      <c r="M32" s="307"/>
      <c r="N32" s="307"/>
      <c r="O32" s="307"/>
      <c r="P32" s="230"/>
    </row>
    <row r="33" spans="1:16" ht="12.75" customHeight="1" x14ac:dyDescent="0.25">
      <c r="A33" s="342" t="s">
        <v>218</v>
      </c>
      <c r="B33" s="342"/>
      <c r="C33" s="342"/>
      <c r="D33" s="342"/>
      <c r="E33" s="342"/>
      <c r="F33" s="342"/>
      <c r="G33" s="342"/>
      <c r="H33" s="342"/>
      <c r="I33" s="342"/>
      <c r="J33" s="342"/>
      <c r="K33" s="342"/>
      <c r="L33" s="342"/>
      <c r="M33" s="342"/>
      <c r="N33" s="342"/>
      <c r="O33" s="342"/>
      <c r="P33" s="230"/>
    </row>
    <row r="34" spans="1:16" ht="9" customHeight="1" x14ac:dyDescent="0.25">
      <c r="A34" s="307"/>
      <c r="B34" s="307"/>
      <c r="C34" s="307"/>
      <c r="D34" s="307"/>
      <c r="E34" s="307"/>
      <c r="F34" s="307"/>
      <c r="G34" s="307"/>
      <c r="H34" s="307"/>
      <c r="I34" s="307"/>
      <c r="J34" s="307"/>
      <c r="K34" s="307"/>
      <c r="L34" s="307"/>
      <c r="M34" s="307"/>
      <c r="N34" s="307"/>
      <c r="O34" s="307"/>
      <c r="P34" s="230"/>
    </row>
    <row r="35" spans="1:16" ht="12.75" customHeight="1" x14ac:dyDescent="0.25">
      <c r="A35" s="342" t="s">
        <v>205</v>
      </c>
      <c r="B35" s="342"/>
      <c r="C35" s="342"/>
      <c r="D35" s="342"/>
      <c r="E35" s="342"/>
      <c r="F35" s="342"/>
      <c r="G35" s="342"/>
      <c r="H35" s="342"/>
      <c r="I35" s="342"/>
      <c r="J35" s="342"/>
      <c r="K35" s="342"/>
      <c r="L35" s="342"/>
      <c r="M35" s="342"/>
      <c r="N35" s="342"/>
      <c r="O35" s="342"/>
      <c r="P35" s="230"/>
    </row>
    <row r="36" spans="1:16" x14ac:dyDescent="0.25">
      <c r="B36" s="230"/>
      <c r="C36" s="230"/>
      <c r="D36" s="230"/>
      <c r="F36" s="230"/>
      <c r="G36" s="230"/>
      <c r="H36" s="230"/>
      <c r="J36" s="230"/>
      <c r="L36" s="230"/>
      <c r="N36" s="230"/>
      <c r="O36" s="230"/>
      <c r="P36" s="230"/>
    </row>
    <row r="37" spans="1:16" ht="15" customHeight="1" x14ac:dyDescent="0.25">
      <c r="B37" s="230"/>
      <c r="C37" s="230"/>
      <c r="D37" s="230"/>
      <c r="F37" s="230"/>
      <c r="G37" s="230"/>
      <c r="H37" s="230"/>
      <c r="J37" s="230"/>
      <c r="L37" s="230"/>
      <c r="N37" s="230"/>
      <c r="O37" s="230"/>
      <c r="P37" s="230"/>
    </row>
    <row r="38" spans="1:16" x14ac:dyDescent="0.25">
      <c r="B38" s="230"/>
      <c r="C38" s="230"/>
      <c r="D38" s="230"/>
      <c r="F38" s="230"/>
      <c r="G38" s="230"/>
      <c r="H38" s="230"/>
      <c r="J38" s="230"/>
      <c r="L38" s="230"/>
      <c r="N38" s="230"/>
      <c r="O38" s="230"/>
      <c r="P38" s="230"/>
    </row>
    <row r="39" spans="1:16" ht="15" customHeight="1" x14ac:dyDescent="0.25">
      <c r="B39" s="230"/>
      <c r="C39" s="230"/>
      <c r="D39" s="230"/>
      <c r="F39" s="230"/>
      <c r="G39" s="230"/>
      <c r="H39" s="230"/>
      <c r="J39" s="230"/>
      <c r="L39" s="230"/>
      <c r="N39" s="230"/>
      <c r="O39" s="230"/>
      <c r="P39" s="230"/>
    </row>
    <row r="40" spans="1:16" x14ac:dyDescent="0.25">
      <c r="B40" s="230"/>
      <c r="C40" s="230"/>
      <c r="D40" s="230"/>
      <c r="F40" s="230"/>
      <c r="G40" s="230"/>
      <c r="H40" s="230"/>
      <c r="J40" s="230"/>
      <c r="L40" s="230"/>
      <c r="N40" s="230"/>
      <c r="O40" s="230"/>
      <c r="P40" s="230"/>
    </row>
    <row r="41" spans="1:16" ht="15" customHeight="1" x14ac:dyDescent="0.25">
      <c r="B41" s="230"/>
      <c r="C41" s="230"/>
      <c r="D41" s="230"/>
      <c r="F41" s="230"/>
      <c r="G41" s="230"/>
      <c r="H41" s="230"/>
      <c r="J41" s="230"/>
      <c r="L41" s="230"/>
      <c r="N41" s="230"/>
      <c r="O41" s="230"/>
      <c r="P41" s="230"/>
    </row>
    <row r="42" spans="1:16" x14ac:dyDescent="0.25">
      <c r="B42" s="230"/>
      <c r="C42" s="230"/>
      <c r="D42" s="230"/>
      <c r="F42" s="230"/>
      <c r="G42" s="230"/>
      <c r="H42" s="230"/>
      <c r="J42" s="230"/>
      <c r="L42" s="230"/>
      <c r="N42" s="230"/>
      <c r="O42" s="230"/>
      <c r="P42" s="230"/>
    </row>
    <row r="43" spans="1:16" ht="15" customHeight="1" x14ac:dyDescent="0.25">
      <c r="B43" s="230"/>
      <c r="C43" s="230"/>
      <c r="D43" s="230"/>
      <c r="F43" s="230"/>
      <c r="G43" s="230"/>
      <c r="H43" s="230"/>
      <c r="J43" s="230"/>
      <c r="L43" s="230"/>
      <c r="N43" s="230"/>
      <c r="O43" s="230"/>
      <c r="P43" s="230"/>
    </row>
    <row r="44" spans="1:16" ht="15" customHeight="1" x14ac:dyDescent="0.25">
      <c r="B44" s="230"/>
      <c r="C44" s="230"/>
      <c r="D44" s="230"/>
      <c r="F44" s="230"/>
      <c r="G44" s="230"/>
      <c r="H44" s="230"/>
      <c r="J44" s="230"/>
      <c r="L44" s="230"/>
      <c r="N44" s="230"/>
      <c r="O44" s="230"/>
      <c r="P44" s="230"/>
    </row>
    <row r="45" spans="1:16" ht="15" customHeight="1" x14ac:dyDescent="0.25">
      <c r="B45" s="230"/>
      <c r="C45" s="230"/>
      <c r="D45" s="230"/>
      <c r="F45" s="230"/>
      <c r="G45" s="230"/>
      <c r="H45" s="230"/>
      <c r="J45" s="230"/>
      <c r="L45" s="230"/>
      <c r="N45" s="230"/>
      <c r="O45" s="230"/>
      <c r="P45" s="230"/>
    </row>
    <row r="46" spans="1:16" x14ac:dyDescent="0.25">
      <c r="B46" s="230"/>
      <c r="C46" s="230"/>
      <c r="D46" s="230"/>
      <c r="F46" s="230"/>
      <c r="G46" s="230"/>
      <c r="H46" s="230"/>
      <c r="J46" s="230"/>
      <c r="L46" s="230"/>
      <c r="N46" s="230"/>
      <c r="O46" s="230"/>
      <c r="P46" s="230"/>
    </row>
    <row r="47" spans="1:16" x14ac:dyDescent="0.25">
      <c r="B47" s="230"/>
      <c r="C47" s="230"/>
      <c r="D47" s="230"/>
      <c r="F47" s="230"/>
      <c r="G47" s="230"/>
      <c r="H47" s="230"/>
      <c r="J47" s="230"/>
      <c r="L47" s="230"/>
      <c r="N47" s="230"/>
      <c r="O47" s="230"/>
      <c r="P47" s="230"/>
    </row>
    <row r="48" spans="1:16" x14ac:dyDescent="0.25">
      <c r="B48" s="230"/>
      <c r="C48" s="230"/>
      <c r="D48" s="230"/>
      <c r="F48" s="230"/>
      <c r="G48" s="230"/>
      <c r="H48" s="230"/>
      <c r="J48" s="230"/>
      <c r="L48" s="230"/>
      <c r="N48" s="230"/>
      <c r="O48" s="230"/>
      <c r="P48" s="230"/>
    </row>
    <row r="49" spans="2:16" x14ac:dyDescent="0.25">
      <c r="B49" s="230"/>
      <c r="C49" s="230"/>
      <c r="D49" s="230"/>
      <c r="F49" s="230"/>
      <c r="G49" s="230"/>
      <c r="H49" s="230"/>
      <c r="J49" s="230"/>
      <c r="L49" s="230"/>
      <c r="N49" s="230"/>
      <c r="O49" s="230"/>
      <c r="P49" s="230"/>
    </row>
    <row r="50" spans="2:16" x14ac:dyDescent="0.25">
      <c r="B50" s="230"/>
      <c r="C50" s="230"/>
      <c r="D50" s="230"/>
      <c r="F50" s="230"/>
      <c r="G50" s="230"/>
      <c r="H50" s="230"/>
      <c r="J50" s="230"/>
      <c r="L50" s="230"/>
      <c r="N50" s="230"/>
      <c r="O50" s="230"/>
      <c r="P50" s="230"/>
    </row>
    <row r="51" spans="2:16" ht="15" customHeight="1" x14ac:dyDescent="0.25">
      <c r="B51" s="230"/>
      <c r="C51" s="230"/>
      <c r="D51" s="230"/>
      <c r="F51" s="230"/>
      <c r="G51" s="230"/>
      <c r="H51" s="230"/>
      <c r="J51" s="230"/>
      <c r="L51" s="230"/>
      <c r="N51" s="230"/>
      <c r="O51" s="230"/>
      <c r="P51" s="230"/>
    </row>
    <row r="52" spans="2:16" ht="15" customHeight="1" x14ac:dyDescent="0.25">
      <c r="B52" s="230"/>
      <c r="C52" s="230"/>
      <c r="D52" s="230"/>
      <c r="F52" s="230"/>
      <c r="G52" s="230"/>
      <c r="H52" s="230"/>
      <c r="J52" s="230"/>
      <c r="L52" s="230"/>
      <c r="N52" s="230"/>
      <c r="O52" s="230"/>
      <c r="P52" s="230"/>
    </row>
    <row r="53" spans="2:16" ht="15" customHeight="1" x14ac:dyDescent="0.25">
      <c r="B53" s="230"/>
      <c r="C53" s="230"/>
      <c r="D53" s="230"/>
      <c r="F53" s="230"/>
      <c r="G53" s="230"/>
      <c r="H53" s="230"/>
      <c r="J53" s="230"/>
      <c r="L53" s="230"/>
      <c r="N53" s="230"/>
      <c r="O53" s="230"/>
      <c r="P53" s="230"/>
    </row>
    <row r="54" spans="2:16" x14ac:dyDescent="0.25">
      <c r="B54" s="230"/>
      <c r="C54" s="230"/>
      <c r="D54" s="230"/>
      <c r="F54" s="230"/>
      <c r="G54" s="230"/>
      <c r="H54" s="230"/>
      <c r="J54" s="230"/>
      <c r="L54" s="230"/>
      <c r="N54" s="230"/>
      <c r="O54" s="230"/>
      <c r="P54" s="230"/>
    </row>
    <row r="55" spans="2:16" ht="15" customHeight="1" x14ac:dyDescent="0.25">
      <c r="B55" s="230"/>
      <c r="C55" s="230"/>
      <c r="D55" s="230"/>
      <c r="F55" s="230"/>
      <c r="G55" s="230"/>
      <c r="H55" s="230"/>
      <c r="J55" s="230"/>
      <c r="L55" s="230"/>
      <c r="N55" s="230"/>
      <c r="O55" s="230"/>
      <c r="P55" s="230"/>
    </row>
    <row r="56" spans="2:16" x14ac:dyDescent="0.25">
      <c r="B56" s="230"/>
      <c r="C56" s="230"/>
      <c r="D56" s="230"/>
      <c r="F56" s="230"/>
      <c r="G56" s="230"/>
      <c r="H56" s="230"/>
      <c r="J56" s="230"/>
      <c r="L56" s="230"/>
      <c r="N56" s="230"/>
      <c r="O56" s="230"/>
      <c r="P56" s="230"/>
    </row>
    <row r="57" spans="2:16" ht="15" customHeight="1" x14ac:dyDescent="0.25">
      <c r="B57" s="230"/>
      <c r="C57" s="230"/>
      <c r="D57" s="230"/>
      <c r="F57" s="230"/>
      <c r="G57" s="230"/>
      <c r="H57" s="230"/>
      <c r="J57" s="230"/>
      <c r="L57" s="230"/>
      <c r="N57" s="230"/>
      <c r="O57" s="230"/>
      <c r="P57" s="230"/>
    </row>
    <row r="58" spans="2:16" ht="15" customHeight="1" x14ac:dyDescent="0.25">
      <c r="B58" s="230"/>
      <c r="C58" s="230"/>
      <c r="D58" s="230"/>
      <c r="F58" s="230"/>
      <c r="G58" s="230"/>
      <c r="H58" s="230"/>
      <c r="J58" s="230"/>
      <c r="L58" s="230"/>
      <c r="N58" s="230"/>
      <c r="O58" s="230"/>
      <c r="P58" s="230"/>
    </row>
    <row r="59" spans="2:16" ht="15" customHeight="1" x14ac:dyDescent="0.25">
      <c r="B59" s="230"/>
      <c r="C59" s="230"/>
      <c r="D59" s="230"/>
      <c r="F59" s="230"/>
      <c r="G59" s="230"/>
      <c r="H59" s="230"/>
      <c r="J59" s="230"/>
      <c r="L59" s="230"/>
      <c r="N59" s="230"/>
      <c r="O59" s="230"/>
      <c r="P59" s="230"/>
    </row>
    <row r="60" spans="2:16" ht="15" customHeight="1" x14ac:dyDescent="0.25">
      <c r="B60" s="230"/>
      <c r="C60" s="230"/>
      <c r="D60" s="230"/>
      <c r="F60" s="230"/>
      <c r="G60" s="230"/>
      <c r="H60" s="230"/>
      <c r="J60" s="230"/>
      <c r="L60" s="230"/>
      <c r="N60" s="230"/>
      <c r="O60" s="230"/>
      <c r="P60" s="230"/>
    </row>
    <row r="61" spans="2:16" ht="15" customHeight="1" x14ac:dyDescent="0.25">
      <c r="B61" s="230"/>
      <c r="C61" s="230"/>
      <c r="D61" s="230"/>
      <c r="F61" s="230"/>
      <c r="G61" s="230"/>
      <c r="H61" s="230"/>
      <c r="J61" s="230"/>
      <c r="L61" s="230"/>
      <c r="N61" s="230"/>
      <c r="O61" s="230"/>
      <c r="P61" s="230"/>
    </row>
    <row r="62" spans="2:16" ht="15" customHeight="1" x14ac:dyDescent="0.25">
      <c r="B62" s="230"/>
      <c r="C62" s="230"/>
      <c r="D62" s="230"/>
      <c r="F62" s="230"/>
      <c r="G62" s="230"/>
      <c r="H62" s="230"/>
      <c r="J62" s="230"/>
      <c r="L62" s="230"/>
      <c r="N62" s="230"/>
      <c r="O62" s="230"/>
      <c r="P62" s="230"/>
    </row>
    <row r="63" spans="2:16" ht="15" customHeight="1" x14ac:dyDescent="0.25">
      <c r="B63" s="230"/>
      <c r="C63" s="230"/>
      <c r="D63" s="230"/>
      <c r="F63" s="230"/>
      <c r="G63" s="230"/>
      <c r="H63" s="230"/>
      <c r="J63" s="230"/>
      <c r="L63" s="230"/>
      <c r="N63" s="230"/>
      <c r="O63" s="230"/>
      <c r="P63" s="230"/>
    </row>
    <row r="64" spans="2:16" ht="15" customHeight="1" x14ac:dyDescent="0.25">
      <c r="B64" s="230"/>
      <c r="C64" s="230"/>
      <c r="D64" s="230"/>
      <c r="F64" s="230"/>
      <c r="G64" s="230"/>
      <c r="H64" s="230"/>
      <c r="J64" s="230"/>
      <c r="L64" s="230"/>
      <c r="N64" s="230"/>
      <c r="O64" s="230"/>
      <c r="P64" s="230"/>
    </row>
    <row r="65" spans="2:16" ht="15" customHeight="1" x14ac:dyDescent="0.25">
      <c r="B65" s="230"/>
      <c r="C65" s="230"/>
      <c r="D65" s="230"/>
      <c r="F65" s="230"/>
      <c r="G65" s="230"/>
      <c r="H65" s="230"/>
      <c r="J65" s="230"/>
      <c r="L65" s="230"/>
      <c r="N65" s="230"/>
      <c r="O65" s="230"/>
      <c r="P65" s="230"/>
    </row>
    <row r="66" spans="2:16" ht="15" customHeight="1" x14ac:dyDescent="0.25">
      <c r="B66" s="230"/>
      <c r="C66" s="230"/>
      <c r="D66" s="230"/>
      <c r="F66" s="230"/>
      <c r="G66" s="230"/>
      <c r="H66" s="230"/>
      <c r="J66" s="230"/>
      <c r="L66" s="230"/>
      <c r="N66" s="230"/>
      <c r="O66" s="230"/>
      <c r="P66" s="230"/>
    </row>
    <row r="67" spans="2:16" x14ac:dyDescent="0.25">
      <c r="B67" s="230"/>
      <c r="C67" s="230"/>
      <c r="D67" s="230"/>
      <c r="F67" s="230"/>
      <c r="G67" s="230"/>
      <c r="H67" s="230"/>
      <c r="J67" s="230"/>
      <c r="L67" s="230"/>
      <c r="N67" s="230"/>
      <c r="O67" s="230"/>
      <c r="P67" s="230"/>
    </row>
    <row r="68" spans="2:16" x14ac:dyDescent="0.25">
      <c r="B68" s="230"/>
      <c r="C68" s="230"/>
      <c r="D68" s="230"/>
      <c r="F68" s="230"/>
      <c r="G68" s="230"/>
      <c r="H68" s="230"/>
      <c r="J68" s="230"/>
      <c r="L68" s="230"/>
      <c r="N68" s="230"/>
      <c r="O68" s="230"/>
      <c r="P68" s="230"/>
    </row>
    <row r="69" spans="2:16" x14ac:dyDescent="0.25">
      <c r="B69" s="230"/>
      <c r="C69" s="230"/>
      <c r="D69" s="230"/>
      <c r="F69" s="230"/>
      <c r="G69" s="230"/>
      <c r="H69" s="230"/>
      <c r="J69" s="230"/>
      <c r="L69" s="230"/>
      <c r="N69" s="230"/>
      <c r="O69" s="230"/>
      <c r="P69" s="230"/>
    </row>
  </sheetData>
  <mergeCells count="7">
    <mergeCell ref="A35:O35"/>
    <mergeCell ref="C3:P3"/>
    <mergeCell ref="C5:I5"/>
    <mergeCell ref="K5:O5"/>
    <mergeCell ref="A31:O31"/>
    <mergeCell ref="A33:O33"/>
    <mergeCell ref="A29:O29"/>
  </mergeCells>
  <pageMargins left="0.75" right="0.75" top="1" bottom="1" header="0.5" footer="0.5"/>
  <pageSetup scale="57" orientation="portrait" r:id="rId1"/>
  <headerFooter alignWithMargins="0">
    <oddHeader>&amp;C&amp;"Arial,Bold"United Parcel Service, Inc.
Reconciliation of GAAP and As Adjusted Income Statement Data
(unaudited)</oddHeader>
    <oddFooter>&amp;L&amp;"Arial,Italic"&amp;9Certain prior year amounts have been reclassified to conform to the current year presentation.&amp;R&amp;"Arial,Regular"&amp;9&amp;P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N71"/>
  <sheetViews>
    <sheetView view="pageBreakPreview" zoomScaleNormal="100" zoomScaleSheetLayoutView="100" workbookViewId="0"/>
  </sheetViews>
  <sheetFormatPr defaultColWidth="21.5" defaultRowHeight="13" x14ac:dyDescent="0.3"/>
  <cols>
    <col min="1" max="1" width="49.796875" customWidth="1"/>
    <col min="2" max="2" width="13.69921875" customWidth="1"/>
    <col min="3" max="3" width="0.796875" customWidth="1"/>
    <col min="4" max="4" width="13.69921875" customWidth="1"/>
    <col min="5" max="5" width="0.796875" customWidth="1"/>
    <col min="6" max="6" width="13.69921875" customWidth="1"/>
    <col min="7" max="7" width="0.796875" customWidth="1"/>
    <col min="8" max="8" width="13.69921875" customWidth="1"/>
    <col min="9" max="9" width="0.796875" customWidth="1"/>
    <col min="10" max="10" width="20.796875" customWidth="1"/>
    <col min="11" max="11" width="0.796875" customWidth="1"/>
    <col min="12" max="12" width="13.69921875" customWidth="1"/>
  </cols>
  <sheetData>
    <row r="1" spans="1:12" x14ac:dyDescent="0.3">
      <c r="A1" s="47"/>
      <c r="B1" s="48"/>
      <c r="C1" s="48"/>
      <c r="D1" s="48"/>
      <c r="E1" s="48"/>
      <c r="F1" s="48"/>
      <c r="G1" s="48"/>
      <c r="H1" s="48"/>
      <c r="I1" s="48"/>
      <c r="J1" s="48"/>
      <c r="K1" s="48"/>
      <c r="L1" s="48"/>
    </row>
    <row r="2" spans="1:12" ht="15" customHeight="1" x14ac:dyDescent="0.3">
      <c r="A2" s="348" t="s">
        <v>188</v>
      </c>
      <c r="B2" s="348"/>
      <c r="C2" s="348"/>
      <c r="D2" s="348"/>
      <c r="E2" s="348"/>
      <c r="F2" s="348"/>
      <c r="G2" s="348"/>
      <c r="H2" s="348"/>
      <c r="I2" s="348"/>
      <c r="J2" s="348"/>
      <c r="K2" s="348"/>
      <c r="L2" s="348"/>
    </row>
    <row r="3" spans="1:12" ht="15" customHeight="1" x14ac:dyDescent="0.3">
      <c r="A3" s="26"/>
      <c r="B3" s="26"/>
      <c r="C3" s="26"/>
      <c r="D3" s="26"/>
      <c r="E3" s="26"/>
      <c r="F3" s="26"/>
      <c r="G3" s="26"/>
      <c r="H3" s="26"/>
      <c r="I3" s="26"/>
      <c r="J3" s="26"/>
      <c r="K3" s="26"/>
      <c r="L3" s="26"/>
    </row>
    <row r="4" spans="1:12" ht="14.15" customHeight="1" x14ac:dyDescent="0.3">
      <c r="A4" s="27"/>
      <c r="B4" s="321" t="s">
        <v>0</v>
      </c>
      <c r="C4" s="320"/>
      <c r="D4" s="320"/>
      <c r="E4" s="1" t="s">
        <v>32</v>
      </c>
      <c r="F4" s="1" t="s">
        <v>32</v>
      </c>
      <c r="G4" s="3"/>
      <c r="H4" s="3"/>
      <c r="I4" s="3"/>
      <c r="J4" s="250" t="s">
        <v>33</v>
      </c>
      <c r="K4" s="3"/>
      <c r="L4" s="3"/>
    </row>
    <row r="5" spans="1:12" ht="14.15" customHeight="1" x14ac:dyDescent="0.3">
      <c r="A5" s="27"/>
      <c r="B5" s="322" t="s">
        <v>210</v>
      </c>
      <c r="C5" s="320"/>
      <c r="D5" s="320"/>
      <c r="E5" s="3"/>
      <c r="F5" s="3"/>
      <c r="G5" s="3"/>
      <c r="H5" s="3"/>
      <c r="I5" s="3"/>
      <c r="J5" s="250" t="s">
        <v>185</v>
      </c>
      <c r="K5" s="3"/>
      <c r="L5" s="3"/>
    </row>
    <row r="6" spans="1:12" ht="16" customHeight="1" x14ac:dyDescent="0.3">
      <c r="A6" s="27"/>
      <c r="B6" s="5">
        <v>2021</v>
      </c>
      <c r="C6" s="6"/>
      <c r="D6" s="5">
        <v>2020</v>
      </c>
      <c r="E6" s="6"/>
      <c r="F6" s="7" t="s">
        <v>2</v>
      </c>
      <c r="G6" s="6"/>
      <c r="H6" s="7" t="s">
        <v>33</v>
      </c>
      <c r="I6" s="6"/>
      <c r="J6" s="7" t="s">
        <v>170</v>
      </c>
      <c r="K6" s="6"/>
      <c r="L6" s="7" t="s">
        <v>2</v>
      </c>
    </row>
    <row r="7" spans="1:12" ht="10" customHeight="1" x14ac:dyDescent="0.3">
      <c r="A7" s="27"/>
      <c r="B7" s="3"/>
      <c r="C7" s="3"/>
      <c r="D7" s="3"/>
      <c r="E7" s="3"/>
      <c r="F7" s="3"/>
      <c r="G7" s="3"/>
      <c r="H7" s="3"/>
      <c r="I7" s="3"/>
      <c r="J7" s="3"/>
      <c r="K7" s="3"/>
      <c r="L7" s="3"/>
    </row>
    <row r="8" spans="1:12" ht="14.15" customHeight="1" x14ac:dyDescent="0.3">
      <c r="A8" s="10" t="s">
        <v>31</v>
      </c>
      <c r="B8" s="3"/>
      <c r="C8" s="3"/>
      <c r="D8" s="3"/>
      <c r="E8" s="3"/>
      <c r="F8" s="3"/>
      <c r="G8" s="3"/>
      <c r="H8" s="3"/>
      <c r="I8" s="3"/>
      <c r="J8" s="3"/>
      <c r="K8" s="3"/>
      <c r="L8" s="3"/>
    </row>
    <row r="9" spans="1:12" ht="14.15" customHeight="1" x14ac:dyDescent="0.3">
      <c r="A9" s="11" t="s">
        <v>26</v>
      </c>
      <c r="B9" s="3"/>
      <c r="C9" s="3"/>
      <c r="D9" s="3"/>
      <c r="E9" s="3"/>
      <c r="F9" s="3"/>
      <c r="G9" s="3"/>
      <c r="H9" s="265"/>
      <c r="I9" s="265"/>
      <c r="J9" s="265"/>
      <c r="K9" s="265"/>
      <c r="L9" s="265"/>
    </row>
    <row r="10" spans="1:12" ht="14.15" customHeight="1" x14ac:dyDescent="0.3">
      <c r="A10" s="11" t="s">
        <v>64</v>
      </c>
      <c r="B10" s="254">
        <v>7.19</v>
      </c>
      <c r="C10" s="255"/>
      <c r="D10" s="306">
        <v>6.61</v>
      </c>
      <c r="E10" s="2"/>
      <c r="F10" s="55">
        <v>8.8000000000000009E-2</v>
      </c>
      <c r="G10" s="72"/>
      <c r="H10" s="78">
        <v>-0.16</v>
      </c>
      <c r="I10" s="206"/>
      <c r="J10" s="207">
        <v>7.03</v>
      </c>
      <c r="K10" s="72"/>
      <c r="L10" s="55">
        <v>6.4000000000000001E-2</v>
      </c>
    </row>
    <row r="11" spans="1:12" ht="14.15" customHeight="1" x14ac:dyDescent="0.3">
      <c r="A11" s="11" t="s">
        <v>65</v>
      </c>
      <c r="B11" s="25">
        <v>33.56</v>
      </c>
      <c r="C11" s="9"/>
      <c r="D11" s="25">
        <v>28.98</v>
      </c>
      <c r="E11" s="2"/>
      <c r="F11" s="55">
        <v>0.158</v>
      </c>
      <c r="G11" s="72"/>
      <c r="H11" s="287">
        <v>-0.36</v>
      </c>
      <c r="I11" s="288"/>
      <c r="J11" s="289">
        <v>33.200000000000003</v>
      </c>
      <c r="K11" s="72"/>
      <c r="L11" s="55">
        <v>0.14599999999999999</v>
      </c>
    </row>
    <row r="12" spans="1:12" s="194" customFormat="1" ht="16" customHeight="1" thickBot="1" x14ac:dyDescent="0.3">
      <c r="A12" s="189" t="s">
        <v>67</v>
      </c>
      <c r="B12" s="195">
        <v>19.8</v>
      </c>
      <c r="C12" s="196"/>
      <c r="D12" s="304">
        <v>17.37</v>
      </c>
      <c r="E12" s="191"/>
      <c r="F12" s="192">
        <v>0.14000000000000001</v>
      </c>
      <c r="G12" s="193"/>
      <c r="H12" s="190">
        <v>-0.26</v>
      </c>
      <c r="I12" s="209"/>
      <c r="J12" s="210">
        <v>19.54</v>
      </c>
      <c r="K12" s="193"/>
      <c r="L12" s="192">
        <v>0.125</v>
      </c>
    </row>
    <row r="13" spans="1:12" ht="13.5" thickTop="1" x14ac:dyDescent="0.3">
      <c r="A13" s="2"/>
      <c r="B13" s="72"/>
      <c r="C13" s="2"/>
      <c r="D13" s="2"/>
      <c r="E13" s="2"/>
      <c r="F13" s="122"/>
      <c r="G13" s="72"/>
      <c r="H13" s="72"/>
      <c r="I13" s="72"/>
      <c r="J13" s="72"/>
      <c r="K13" s="72"/>
      <c r="L13" s="122"/>
    </row>
    <row r="14" spans="1:12" ht="10" customHeight="1" x14ac:dyDescent="0.3">
      <c r="A14" s="2"/>
      <c r="B14" s="72"/>
      <c r="C14" s="2"/>
      <c r="D14" s="2"/>
      <c r="E14" s="2"/>
      <c r="F14" s="122"/>
      <c r="G14" s="72"/>
      <c r="H14" s="72"/>
      <c r="I14" s="72"/>
      <c r="J14" s="72"/>
      <c r="K14" s="72"/>
      <c r="L14" s="122"/>
    </row>
    <row r="15" spans="1:12" s="194" customFormat="1" ht="16" customHeight="1" thickBot="1" x14ac:dyDescent="0.3">
      <c r="A15" s="189" t="s">
        <v>27</v>
      </c>
      <c r="B15" s="195">
        <v>12.5</v>
      </c>
      <c r="C15" s="196"/>
      <c r="D15" s="304">
        <v>11.06</v>
      </c>
      <c r="E15" s="191"/>
      <c r="F15" s="192">
        <v>0.13</v>
      </c>
      <c r="G15" s="193"/>
      <c r="H15" s="190">
        <v>-0.04</v>
      </c>
      <c r="I15" s="211"/>
      <c r="J15" s="195">
        <v>12.46</v>
      </c>
      <c r="K15" s="193"/>
      <c r="L15" s="192">
        <v>0.127</v>
      </c>
    </row>
    <row r="16" spans="1:12" ht="13.5" thickTop="1" x14ac:dyDescent="0.3">
      <c r="A16" s="2"/>
      <c r="B16" s="2"/>
      <c r="C16" s="2"/>
      <c r="D16" s="2"/>
      <c r="E16" s="2"/>
      <c r="F16" s="115"/>
      <c r="G16" s="2"/>
      <c r="H16" s="2"/>
      <c r="I16" s="2"/>
      <c r="J16" s="2"/>
      <c r="K16" s="2"/>
      <c r="L16" s="2"/>
    </row>
    <row r="17" spans="1:12" x14ac:dyDescent="0.3">
      <c r="A17" s="26"/>
      <c r="B17" s="26"/>
      <c r="C17" s="26"/>
      <c r="D17" s="26"/>
      <c r="E17" s="26"/>
      <c r="F17" s="26"/>
      <c r="G17" s="26"/>
      <c r="H17" s="26"/>
      <c r="I17" s="26"/>
      <c r="J17" s="26"/>
      <c r="K17" s="26"/>
      <c r="L17" s="26"/>
    </row>
    <row r="18" spans="1:12" s="249" customFormat="1" x14ac:dyDescent="0.3">
      <c r="A18" s="251"/>
      <c r="B18" s="251"/>
      <c r="C18" s="251"/>
      <c r="D18" s="251"/>
      <c r="E18" s="251"/>
      <c r="F18" s="251"/>
      <c r="G18" s="251"/>
      <c r="H18" s="251"/>
      <c r="I18" s="251"/>
      <c r="J18" s="251"/>
      <c r="K18" s="251"/>
      <c r="L18" s="251"/>
    </row>
    <row r="19" spans="1:12" s="249" customFormat="1" x14ac:dyDescent="0.3">
      <c r="A19" s="251"/>
      <c r="B19" s="251"/>
      <c r="C19" s="251"/>
      <c r="D19" s="251"/>
      <c r="E19" s="251"/>
      <c r="F19" s="251"/>
      <c r="G19" s="251"/>
      <c r="H19" s="251"/>
      <c r="I19" s="251"/>
      <c r="J19" s="251"/>
      <c r="K19" s="251"/>
      <c r="L19" s="251"/>
    </row>
    <row r="20" spans="1:12" s="249" customFormat="1" x14ac:dyDescent="0.3">
      <c r="A20" s="251"/>
      <c r="B20" s="251"/>
      <c r="C20" s="251"/>
      <c r="D20" s="251"/>
      <c r="E20" s="251"/>
      <c r="F20" s="251"/>
      <c r="G20" s="251"/>
      <c r="H20" s="251"/>
      <c r="I20" s="251"/>
      <c r="J20" s="251"/>
      <c r="K20" s="251"/>
      <c r="L20" s="251"/>
    </row>
    <row r="21" spans="1:12" ht="14.15" customHeight="1" x14ac:dyDescent="0.3">
      <c r="A21" s="2"/>
      <c r="B21" s="321" t="s">
        <v>0</v>
      </c>
      <c r="C21" s="320"/>
      <c r="D21" s="320"/>
      <c r="E21" s="1" t="s">
        <v>32</v>
      </c>
      <c r="F21" s="1" t="s">
        <v>32</v>
      </c>
      <c r="G21" s="3"/>
      <c r="H21" s="3"/>
      <c r="I21" s="3"/>
      <c r="J21" s="250" t="s">
        <v>33</v>
      </c>
      <c r="K21" s="3"/>
      <c r="L21" s="3"/>
    </row>
    <row r="22" spans="1:12" ht="14.15" customHeight="1" x14ac:dyDescent="0.3">
      <c r="A22" s="2"/>
      <c r="B22" s="322" t="str">
        <f>B5</f>
        <v>September 30</v>
      </c>
      <c r="C22" s="320"/>
      <c r="D22" s="320"/>
      <c r="E22" s="3"/>
      <c r="F22" s="3"/>
      <c r="G22" s="3"/>
      <c r="H22" s="3"/>
      <c r="I22" s="3"/>
      <c r="J22" s="250" t="s">
        <v>185</v>
      </c>
      <c r="K22" s="3"/>
      <c r="L22" s="3"/>
    </row>
    <row r="23" spans="1:12" ht="16" customHeight="1" x14ac:dyDescent="0.3">
      <c r="A23" s="2"/>
      <c r="B23" s="5">
        <v>2021</v>
      </c>
      <c r="C23" s="6"/>
      <c r="D23" s="84">
        <v>2020</v>
      </c>
      <c r="E23" s="6"/>
      <c r="F23" s="7" t="s">
        <v>2</v>
      </c>
      <c r="G23" s="6"/>
      <c r="H23" s="7" t="s">
        <v>33</v>
      </c>
      <c r="I23" s="6"/>
      <c r="J23" s="7" t="s">
        <v>170</v>
      </c>
      <c r="K23" s="6"/>
      <c r="L23" s="7" t="s">
        <v>2</v>
      </c>
    </row>
    <row r="24" spans="1:12" ht="14.15" customHeight="1" x14ac:dyDescent="0.3">
      <c r="A24" s="10" t="s">
        <v>24</v>
      </c>
      <c r="B24" s="2"/>
      <c r="C24" s="2"/>
      <c r="D24" s="2"/>
      <c r="E24" s="2"/>
      <c r="F24" s="2"/>
      <c r="G24" s="2"/>
      <c r="H24" s="2"/>
      <c r="I24" s="2"/>
      <c r="J24" s="2"/>
      <c r="K24" s="2"/>
      <c r="L24" s="2"/>
    </row>
    <row r="25" spans="1:12" ht="14.15" customHeight="1" x14ac:dyDescent="0.3">
      <c r="A25" s="11" t="s">
        <v>76</v>
      </c>
      <c r="B25" s="13">
        <v>14208</v>
      </c>
      <c r="C25" s="29"/>
      <c r="D25" s="13">
        <v>13225</v>
      </c>
      <c r="E25" s="2"/>
      <c r="F25" s="55">
        <v>7.400000000000001E-2</v>
      </c>
      <c r="G25" s="2"/>
      <c r="H25" s="212">
        <v>0</v>
      </c>
      <c r="I25" s="290"/>
      <c r="J25" s="268">
        <v>14208</v>
      </c>
      <c r="K25" s="290"/>
      <c r="L25" s="65">
        <v>7.400000000000001E-2</v>
      </c>
    </row>
    <row r="26" spans="1:12" ht="14.15" customHeight="1" x14ac:dyDescent="0.3">
      <c r="A26" s="11" t="s">
        <v>77</v>
      </c>
      <c r="B26" s="32">
        <v>4720</v>
      </c>
      <c r="C26" s="2"/>
      <c r="D26" s="15">
        <v>4087</v>
      </c>
      <c r="E26" s="2"/>
      <c r="F26" s="55">
        <v>0.155</v>
      </c>
      <c r="G26" s="2"/>
      <c r="H26" s="70">
        <v>-58</v>
      </c>
      <c r="I26" s="291"/>
      <c r="J26" s="291">
        <v>4662</v>
      </c>
      <c r="K26" s="290"/>
      <c r="L26" s="65">
        <v>0.14099999999999999</v>
      </c>
    </row>
    <row r="27" spans="1:12" ht="14.15" customHeight="1" x14ac:dyDescent="0.3">
      <c r="A27" s="11" t="s">
        <v>206</v>
      </c>
      <c r="B27" s="32">
        <v>4256</v>
      </c>
      <c r="C27" s="2"/>
      <c r="D27" s="15">
        <v>3926</v>
      </c>
      <c r="E27" s="2"/>
      <c r="F27" s="55">
        <v>8.4000000000000005E-2</v>
      </c>
      <c r="G27" s="2"/>
      <c r="H27" s="70">
        <v>-12</v>
      </c>
      <c r="I27" s="292"/>
      <c r="J27" s="292">
        <v>4244</v>
      </c>
      <c r="K27" s="290"/>
      <c r="L27" s="65">
        <v>8.1000000000000003E-2</v>
      </c>
    </row>
    <row r="28" spans="1:12" s="194" customFormat="1" ht="16" customHeight="1" thickBot="1" x14ac:dyDescent="0.35">
      <c r="A28" s="189" t="s">
        <v>78</v>
      </c>
      <c r="B28" s="198">
        <v>23184</v>
      </c>
      <c r="C28" s="197"/>
      <c r="D28" s="198">
        <v>21238</v>
      </c>
      <c r="E28" s="191"/>
      <c r="F28" s="192">
        <v>9.1999999999999998E-2</v>
      </c>
      <c r="G28" s="191"/>
      <c r="H28" s="214">
        <v>-70</v>
      </c>
      <c r="I28" s="293"/>
      <c r="J28" s="293">
        <v>23114</v>
      </c>
      <c r="K28" s="294"/>
      <c r="L28" s="295">
        <v>8.8000000000000009E-2</v>
      </c>
    </row>
    <row r="29" spans="1:12" ht="13.5" thickTop="1" x14ac:dyDescent="0.3">
      <c r="A29" s="26"/>
      <c r="B29" s="26"/>
      <c r="C29" s="26"/>
      <c r="D29" s="26"/>
      <c r="E29" s="26"/>
      <c r="F29" s="26"/>
      <c r="G29" s="26"/>
      <c r="H29" s="216"/>
      <c r="I29" s="216"/>
      <c r="J29" s="216"/>
      <c r="K29" s="216"/>
      <c r="L29" s="216"/>
    </row>
    <row r="30" spans="1:12" x14ac:dyDescent="0.3">
      <c r="A30" s="26"/>
      <c r="B30" s="26"/>
      <c r="C30" s="26"/>
      <c r="D30" s="26"/>
      <c r="E30" s="26"/>
      <c r="F30" s="26"/>
      <c r="G30" s="26"/>
      <c r="H30" s="26"/>
      <c r="I30" s="26"/>
      <c r="J30" s="26"/>
      <c r="K30" s="26"/>
      <c r="L30" s="26"/>
    </row>
    <row r="31" spans="1:12" s="249" customFormat="1" x14ac:dyDescent="0.3">
      <c r="A31" s="251"/>
      <c r="B31" s="251"/>
      <c r="C31" s="251"/>
      <c r="D31" s="251"/>
      <c r="E31" s="251"/>
      <c r="F31" s="251"/>
      <c r="G31" s="251"/>
      <c r="H31" s="251"/>
      <c r="I31" s="251"/>
      <c r="J31" s="251"/>
      <c r="K31" s="251"/>
      <c r="L31" s="251"/>
    </row>
    <row r="32" spans="1:12" s="249" customFormat="1" x14ac:dyDescent="0.3">
      <c r="A32" s="251"/>
      <c r="B32" s="251"/>
      <c r="C32" s="251"/>
      <c r="D32" s="251"/>
      <c r="E32" s="251"/>
      <c r="F32" s="251"/>
      <c r="G32" s="251"/>
      <c r="H32" s="251"/>
      <c r="I32" s="251"/>
      <c r="J32" s="251"/>
      <c r="K32" s="251"/>
      <c r="L32" s="251"/>
    </row>
    <row r="33" spans="1:12" s="249" customFormat="1" x14ac:dyDescent="0.3">
      <c r="A33" s="251"/>
      <c r="B33" s="251"/>
      <c r="C33" s="251"/>
      <c r="D33" s="251"/>
      <c r="E33" s="251"/>
      <c r="F33" s="251"/>
      <c r="G33" s="251"/>
      <c r="H33" s="251"/>
      <c r="I33" s="251"/>
      <c r="J33" s="251"/>
      <c r="K33" s="251"/>
      <c r="L33" s="251"/>
    </row>
    <row r="34" spans="1:12" ht="14.15" customHeight="1" x14ac:dyDescent="0.3">
      <c r="A34" s="2"/>
      <c r="B34" s="321" t="s">
        <v>0</v>
      </c>
      <c r="C34" s="320"/>
      <c r="D34" s="320"/>
      <c r="E34" s="1" t="s">
        <v>32</v>
      </c>
      <c r="F34" s="1" t="s">
        <v>32</v>
      </c>
      <c r="G34" s="3"/>
      <c r="H34" s="3"/>
      <c r="I34" s="3"/>
      <c r="J34" s="250" t="s">
        <v>33</v>
      </c>
      <c r="K34" s="3"/>
      <c r="L34" s="3"/>
    </row>
    <row r="35" spans="1:12" ht="14.15" customHeight="1" x14ac:dyDescent="0.3">
      <c r="A35" s="2"/>
      <c r="B35" s="322" t="str">
        <f>B22</f>
        <v>September 30</v>
      </c>
      <c r="C35" s="320"/>
      <c r="D35" s="320"/>
      <c r="E35" s="3"/>
      <c r="F35" s="3"/>
      <c r="G35" s="3"/>
      <c r="H35" s="3"/>
      <c r="I35" s="3"/>
      <c r="J35" s="250" t="s">
        <v>185</v>
      </c>
      <c r="K35" s="3"/>
      <c r="L35" s="3"/>
    </row>
    <row r="36" spans="1:12" ht="16" customHeight="1" x14ac:dyDescent="0.3">
      <c r="A36" s="2"/>
      <c r="B36" s="131">
        <v>2021</v>
      </c>
      <c r="C36" s="132"/>
      <c r="D36" s="131">
        <v>2020</v>
      </c>
      <c r="E36" s="6"/>
      <c r="F36" s="7" t="s">
        <v>2</v>
      </c>
      <c r="G36" s="6"/>
      <c r="H36" s="7" t="s">
        <v>33</v>
      </c>
      <c r="I36" s="6"/>
      <c r="J36" s="7" t="s">
        <v>170</v>
      </c>
      <c r="K36" s="6"/>
      <c r="L36" s="7" t="s">
        <v>2</v>
      </c>
    </row>
    <row r="37" spans="1:12" ht="14.15" customHeight="1" x14ac:dyDescent="0.3">
      <c r="A37" s="10" t="s">
        <v>189</v>
      </c>
      <c r="B37" s="2"/>
      <c r="C37" s="2"/>
      <c r="D37" s="2"/>
      <c r="E37" s="2"/>
      <c r="F37" s="2"/>
      <c r="G37" s="2"/>
      <c r="H37" s="72"/>
      <c r="I37" s="72"/>
      <c r="J37" s="72"/>
      <c r="K37" s="72"/>
      <c r="L37" s="72"/>
    </row>
    <row r="38" spans="1:12" ht="14.15" customHeight="1" x14ac:dyDescent="0.3">
      <c r="A38" s="11" t="s">
        <v>76</v>
      </c>
      <c r="B38" s="13">
        <v>1414</v>
      </c>
      <c r="C38" s="29"/>
      <c r="D38" s="13">
        <v>1133</v>
      </c>
      <c r="E38" s="2"/>
      <c r="F38" s="266">
        <v>0.24800000000000003</v>
      </c>
      <c r="G38" s="2"/>
      <c r="H38" s="268">
        <v>0</v>
      </c>
      <c r="I38" s="213"/>
      <c r="J38" s="212">
        <v>1414</v>
      </c>
      <c r="K38" s="72"/>
      <c r="L38" s="266">
        <v>0.24800000000000003</v>
      </c>
    </row>
    <row r="39" spans="1:12" ht="14.15" customHeight="1" x14ac:dyDescent="0.3">
      <c r="A39" s="11" t="s">
        <v>77</v>
      </c>
      <c r="B39" s="32">
        <v>1108</v>
      </c>
      <c r="C39" s="2"/>
      <c r="D39" s="15">
        <v>972</v>
      </c>
      <c r="E39" s="2"/>
      <c r="F39" s="55">
        <v>0.14000000000000001</v>
      </c>
      <c r="G39" s="2"/>
      <c r="H39" s="70">
        <v>-20</v>
      </c>
      <c r="I39" s="72"/>
      <c r="J39" s="70">
        <v>1088</v>
      </c>
      <c r="K39" s="72"/>
      <c r="L39" s="55">
        <v>0.11899999999999999</v>
      </c>
    </row>
    <row r="40" spans="1:12" ht="14.15" customHeight="1" x14ac:dyDescent="0.3">
      <c r="A40" s="11" t="s">
        <v>206</v>
      </c>
      <c r="B40" s="16">
        <v>448</v>
      </c>
      <c r="C40" s="200"/>
      <c r="D40" s="16">
        <v>302</v>
      </c>
      <c r="E40" s="2"/>
      <c r="F40" s="55">
        <v>0.48299999999999998</v>
      </c>
      <c r="G40" s="2"/>
      <c r="H40" s="117">
        <v>17</v>
      </c>
      <c r="I40" s="296"/>
      <c r="J40" s="117">
        <v>465</v>
      </c>
      <c r="K40" s="72"/>
      <c r="L40" s="55">
        <v>0.54</v>
      </c>
    </row>
    <row r="41" spans="1:12" s="194" customFormat="1" ht="16" customHeight="1" thickBot="1" x14ac:dyDescent="0.3">
      <c r="A41" s="188" t="s">
        <v>80</v>
      </c>
      <c r="B41" s="198">
        <v>2970</v>
      </c>
      <c r="C41" s="197"/>
      <c r="D41" s="198">
        <v>2407</v>
      </c>
      <c r="E41" s="191"/>
      <c r="F41" s="192">
        <v>0.23399999999999999</v>
      </c>
      <c r="G41" s="191"/>
      <c r="H41" s="214">
        <v>-3</v>
      </c>
      <c r="I41" s="215"/>
      <c r="J41" s="214">
        <v>2967</v>
      </c>
      <c r="K41" s="193"/>
      <c r="L41" s="192">
        <v>0.23300000000000001</v>
      </c>
    </row>
    <row r="42" spans="1:12" ht="13.5" thickTop="1" x14ac:dyDescent="0.3">
      <c r="A42" s="26"/>
      <c r="B42" s="26"/>
      <c r="C42" s="26"/>
      <c r="D42" s="26"/>
      <c r="E42" s="26"/>
      <c r="F42" s="26"/>
      <c r="G42" s="26"/>
      <c r="H42" s="26"/>
      <c r="I42" s="26"/>
      <c r="J42" s="26"/>
      <c r="K42" s="26"/>
      <c r="L42" s="26"/>
    </row>
    <row r="43" spans="1:12" s="134" customFormat="1" ht="14.5" customHeight="1" x14ac:dyDescent="0.3">
      <c r="A43" s="135"/>
      <c r="B43" s="135"/>
      <c r="C43" s="135"/>
      <c r="D43" s="135"/>
      <c r="E43" s="135"/>
      <c r="F43" s="135"/>
      <c r="G43" s="135"/>
      <c r="H43" s="135"/>
      <c r="I43" s="135"/>
      <c r="J43" s="135"/>
      <c r="K43" s="135"/>
      <c r="L43" s="135"/>
    </row>
    <row r="44" spans="1:12" s="134" customFormat="1" ht="15" customHeight="1" x14ac:dyDescent="0.3">
      <c r="A44" s="135"/>
      <c r="B44" s="135"/>
      <c r="C44" s="135"/>
      <c r="D44" s="135"/>
      <c r="E44" s="135"/>
      <c r="F44" s="135"/>
      <c r="G44" s="135"/>
      <c r="H44" s="135"/>
      <c r="I44" s="135"/>
      <c r="J44" s="135"/>
      <c r="K44" s="135"/>
      <c r="L44" s="135"/>
    </row>
    <row r="45" spans="1:12" s="134" customFormat="1" ht="15" customHeight="1" x14ac:dyDescent="0.3">
      <c r="A45" s="113" t="s">
        <v>87</v>
      </c>
      <c r="B45" s="135"/>
      <c r="C45" s="135"/>
      <c r="D45" s="135"/>
      <c r="E45" s="135"/>
      <c r="F45" s="135"/>
      <c r="G45" s="135"/>
      <c r="H45" s="135"/>
      <c r="I45" s="135"/>
      <c r="J45" s="135"/>
      <c r="K45" s="135"/>
      <c r="L45" s="135"/>
    </row>
    <row r="46" spans="1:12" s="134" customFormat="1" ht="15" customHeight="1" x14ac:dyDescent="0.3">
      <c r="A46" s="113" t="s">
        <v>190</v>
      </c>
      <c r="B46" s="220"/>
      <c r="C46" s="220"/>
      <c r="D46" s="220"/>
      <c r="E46" s="220"/>
      <c r="F46" s="220"/>
      <c r="G46" s="220"/>
      <c r="H46" s="220"/>
      <c r="I46" s="220"/>
      <c r="J46" s="220"/>
      <c r="K46" s="220"/>
      <c r="L46" s="220"/>
    </row>
    <row r="47" spans="1:12" ht="15" customHeight="1" x14ac:dyDescent="0.3">
      <c r="A47" s="113" t="s">
        <v>207</v>
      </c>
      <c r="B47" s="220"/>
      <c r="C47" s="220"/>
      <c r="D47" s="220"/>
      <c r="E47" s="220"/>
      <c r="F47" s="220"/>
      <c r="G47" s="220"/>
      <c r="H47" s="220"/>
      <c r="I47" s="220"/>
      <c r="J47" s="220"/>
      <c r="K47" s="220"/>
      <c r="L47" s="220"/>
    </row>
    <row r="48" spans="1:12" ht="15" customHeight="1" x14ac:dyDescent="0.3">
      <c r="A48" s="220"/>
      <c r="B48" s="220"/>
      <c r="C48" s="220"/>
      <c r="D48" s="220"/>
      <c r="E48" s="220"/>
      <c r="F48" s="220"/>
      <c r="G48" s="220"/>
      <c r="H48" s="220"/>
      <c r="I48" s="220"/>
      <c r="J48" s="220"/>
      <c r="K48" s="220"/>
      <c r="L48" s="220"/>
    </row>
    <row r="49" spans="1:14" s="85" customFormat="1" ht="10" customHeight="1" x14ac:dyDescent="0.3">
      <c r="A49" s="220"/>
      <c r="B49" s="220"/>
      <c r="C49" s="220"/>
      <c r="D49" s="220"/>
      <c r="E49" s="220"/>
      <c r="F49" s="220"/>
      <c r="G49" s="220"/>
      <c r="H49" s="220"/>
      <c r="I49" s="220"/>
      <c r="J49" s="220"/>
      <c r="K49" s="220"/>
      <c r="L49" s="220"/>
      <c r="M49" s="86"/>
      <c r="N49" s="87"/>
    </row>
    <row r="50" spans="1:14" s="85" customFormat="1" ht="12.75" customHeight="1" x14ac:dyDescent="0.25">
      <c r="A50" s="220"/>
      <c r="B50" s="220"/>
      <c r="C50" s="220"/>
      <c r="D50" s="220"/>
      <c r="E50" s="220"/>
      <c r="F50" s="220"/>
      <c r="G50" s="220"/>
      <c r="H50" s="220"/>
      <c r="I50" s="220"/>
      <c r="J50" s="220"/>
      <c r="K50" s="220"/>
      <c r="L50" s="220"/>
    </row>
    <row r="51" spans="1:14" s="85" customFormat="1" x14ac:dyDescent="0.3">
      <c r="A51" s="220"/>
      <c r="B51" s="220"/>
      <c r="C51" s="220"/>
      <c r="D51" s="220"/>
      <c r="E51" s="220"/>
      <c r="F51" s="220"/>
      <c r="G51" s="220"/>
      <c r="H51" s="220"/>
      <c r="I51" s="220"/>
      <c r="J51" s="220"/>
      <c r="K51" s="220"/>
      <c r="L51" s="220"/>
      <c r="M51" s="88"/>
      <c r="N51" s="88"/>
    </row>
    <row r="52" spans="1:14" s="85" customFormat="1" ht="16" customHeight="1" x14ac:dyDescent="0.25">
      <c r="A52" s="220"/>
      <c r="B52" s="220"/>
      <c r="C52" s="220"/>
      <c r="D52" s="220"/>
      <c r="E52" s="220"/>
      <c r="F52" s="220"/>
      <c r="G52" s="220"/>
      <c r="H52" s="220"/>
      <c r="I52" s="220"/>
      <c r="J52" s="220"/>
      <c r="K52" s="220"/>
      <c r="L52" s="220"/>
    </row>
    <row r="53" spans="1:14" s="85" customFormat="1" ht="12.5" x14ac:dyDescent="0.25">
      <c r="A53" s="220"/>
      <c r="B53" s="220"/>
      <c r="C53" s="220"/>
      <c r="D53" s="220"/>
      <c r="E53" s="220"/>
      <c r="F53" s="220"/>
      <c r="G53" s="220"/>
      <c r="H53" s="220"/>
      <c r="I53" s="220"/>
      <c r="J53" s="220"/>
      <c r="K53" s="220"/>
      <c r="L53" s="220"/>
    </row>
    <row r="54" spans="1:14" s="85" customFormat="1" ht="13.5" customHeight="1" x14ac:dyDescent="0.25">
      <c r="A54" s="220"/>
      <c r="B54" s="220"/>
      <c r="C54" s="220"/>
      <c r="D54" s="220"/>
      <c r="E54" s="220"/>
      <c r="F54" s="220"/>
      <c r="G54" s="220"/>
      <c r="H54" s="220"/>
      <c r="I54" s="220"/>
      <c r="J54" s="220"/>
      <c r="K54" s="220"/>
      <c r="L54" s="220"/>
    </row>
    <row r="55" spans="1:14" s="85" customFormat="1" ht="13.5" customHeight="1" x14ac:dyDescent="0.25">
      <c r="A55" s="220"/>
      <c r="B55" s="220"/>
      <c r="C55" s="220"/>
      <c r="D55" s="220"/>
      <c r="E55" s="220"/>
      <c r="F55" s="220"/>
      <c r="G55" s="220"/>
      <c r="H55" s="220"/>
      <c r="I55" s="220"/>
      <c r="J55" s="220"/>
      <c r="K55" s="220"/>
      <c r="L55" s="220"/>
    </row>
    <row r="56" spans="1:14" s="90" customFormat="1" ht="13.5" customHeight="1" x14ac:dyDescent="0.35">
      <c r="A56" s="220"/>
      <c r="B56" s="220"/>
      <c r="C56" s="220"/>
      <c r="D56" s="220"/>
      <c r="E56" s="220"/>
      <c r="F56" s="220"/>
      <c r="G56" s="220"/>
      <c r="H56" s="220"/>
      <c r="I56" s="220"/>
      <c r="J56" s="220"/>
      <c r="K56" s="220"/>
      <c r="L56" s="220"/>
    </row>
    <row r="57" spans="1:14" s="199" customFormat="1" ht="16" customHeight="1" x14ac:dyDescent="0.25">
      <c r="A57" s="220"/>
      <c r="B57" s="220"/>
      <c r="C57" s="220"/>
      <c r="D57" s="220"/>
      <c r="E57" s="220"/>
      <c r="F57" s="220"/>
      <c r="G57" s="220"/>
      <c r="H57" s="220"/>
      <c r="I57" s="220"/>
      <c r="J57" s="220"/>
      <c r="K57" s="220"/>
      <c r="L57" s="220"/>
    </row>
    <row r="58" spans="1:14" s="85" customFormat="1" ht="13.5" customHeight="1" x14ac:dyDescent="0.25">
      <c r="A58" s="220"/>
      <c r="B58" s="220"/>
      <c r="C58" s="220"/>
      <c r="D58" s="220"/>
      <c r="E58" s="220"/>
      <c r="F58" s="220"/>
      <c r="G58" s="220"/>
      <c r="H58" s="220"/>
      <c r="I58" s="220"/>
      <c r="J58" s="220"/>
      <c r="K58" s="220"/>
      <c r="L58" s="220"/>
    </row>
    <row r="59" spans="1:14" s="85" customFormat="1" x14ac:dyDescent="0.3">
      <c r="A59" s="220"/>
      <c r="B59" s="220"/>
      <c r="C59" s="220"/>
      <c r="D59" s="220"/>
      <c r="E59" s="220"/>
      <c r="F59" s="220"/>
      <c r="G59" s="220"/>
      <c r="H59" s="220"/>
      <c r="I59" s="220"/>
      <c r="J59" s="220"/>
      <c r="K59" s="220"/>
      <c r="L59" s="220"/>
      <c r="M59" s="92"/>
      <c r="N59" s="87"/>
    </row>
    <row r="60" spans="1:14" s="85" customFormat="1" x14ac:dyDescent="0.3">
      <c r="A60" s="220"/>
      <c r="B60" s="220"/>
      <c r="C60" s="220"/>
      <c r="D60" s="220"/>
      <c r="E60" s="220"/>
      <c r="F60" s="220"/>
      <c r="G60" s="220"/>
      <c r="H60" s="220"/>
      <c r="I60" s="220"/>
      <c r="J60" s="220"/>
      <c r="K60" s="220"/>
      <c r="L60" s="220"/>
      <c r="M60" s="86"/>
      <c r="N60" s="87"/>
    </row>
    <row r="61" spans="1:14" s="85" customFormat="1" ht="16" customHeight="1" x14ac:dyDescent="0.25">
      <c r="A61" s="220"/>
      <c r="B61" s="220"/>
      <c r="C61" s="220"/>
      <c r="D61" s="220"/>
      <c r="E61" s="220"/>
      <c r="F61" s="220"/>
      <c r="G61" s="220"/>
      <c r="H61" s="220"/>
      <c r="I61" s="220"/>
      <c r="J61" s="220"/>
      <c r="K61" s="220"/>
      <c r="L61" s="220"/>
    </row>
    <row r="62" spans="1:14" s="85" customFormat="1" ht="12.5" x14ac:dyDescent="0.25">
      <c r="A62" s="220"/>
      <c r="B62" s="220"/>
      <c r="C62" s="220"/>
      <c r="D62" s="220"/>
      <c r="E62" s="220"/>
      <c r="F62" s="220"/>
      <c r="G62" s="220"/>
      <c r="H62" s="220"/>
      <c r="I62" s="220"/>
      <c r="J62" s="220"/>
      <c r="K62" s="220"/>
      <c r="L62" s="220"/>
    </row>
    <row r="63" spans="1:14" s="85" customFormat="1" ht="13.5" customHeight="1" x14ac:dyDescent="0.25">
      <c r="A63" s="220"/>
      <c r="B63" s="220"/>
      <c r="C63" s="220"/>
      <c r="D63" s="220"/>
      <c r="E63" s="220"/>
      <c r="F63" s="220"/>
      <c r="G63" s="220"/>
      <c r="H63" s="220"/>
      <c r="I63" s="220"/>
      <c r="J63" s="220"/>
      <c r="K63" s="220"/>
      <c r="L63" s="220"/>
    </row>
    <row r="64" spans="1:14" s="85" customFormat="1" ht="13.5" customHeight="1" x14ac:dyDescent="0.25">
      <c r="A64" s="220"/>
      <c r="B64" s="220"/>
      <c r="C64" s="220"/>
      <c r="D64" s="220"/>
      <c r="E64" s="220"/>
      <c r="F64" s="220"/>
      <c r="G64" s="220"/>
      <c r="H64" s="220"/>
      <c r="I64" s="220"/>
      <c r="J64" s="220"/>
      <c r="K64" s="220"/>
      <c r="L64" s="220"/>
    </row>
    <row r="65" spans="1:14" s="90" customFormat="1" ht="13.5" customHeight="1" x14ac:dyDescent="0.35">
      <c r="A65" s="220"/>
      <c r="B65" s="220"/>
      <c r="C65" s="220"/>
      <c r="D65" s="220"/>
      <c r="E65" s="220"/>
      <c r="F65" s="220"/>
      <c r="G65" s="220"/>
      <c r="H65" s="220"/>
      <c r="I65" s="220"/>
      <c r="J65" s="220"/>
      <c r="K65" s="220"/>
      <c r="L65" s="220"/>
    </row>
    <row r="66" spans="1:14" s="199" customFormat="1" ht="16" customHeight="1" x14ac:dyDescent="0.25">
      <c r="A66" s="220"/>
      <c r="B66" s="220"/>
      <c r="C66" s="220"/>
      <c r="D66" s="220"/>
      <c r="E66" s="220"/>
      <c r="F66" s="220"/>
      <c r="G66" s="220"/>
      <c r="H66" s="220"/>
      <c r="I66" s="220"/>
      <c r="J66" s="220"/>
      <c r="K66" s="220"/>
      <c r="L66" s="220"/>
    </row>
    <row r="67" spans="1:14" s="85" customFormat="1" ht="15.5" x14ac:dyDescent="0.35">
      <c r="A67" s="91"/>
      <c r="B67" s="90"/>
      <c r="C67" s="90"/>
      <c r="D67" s="90"/>
      <c r="E67" s="90"/>
      <c r="F67" s="90"/>
      <c r="G67" s="90"/>
      <c r="H67" s="90"/>
      <c r="I67" s="90"/>
      <c r="J67" s="90"/>
      <c r="K67" s="90"/>
      <c r="L67" s="90"/>
    </row>
    <row r="68" spans="1:14" s="114" customFormat="1" x14ac:dyDescent="0.3">
      <c r="B68" s="110"/>
      <c r="C68" s="110"/>
      <c r="D68" s="110"/>
      <c r="E68" s="110"/>
      <c r="F68" s="110"/>
      <c r="G68" s="110"/>
      <c r="H68" s="110"/>
      <c r="I68" s="110"/>
      <c r="J68" s="110"/>
      <c r="K68" s="110"/>
      <c r="L68" s="110"/>
      <c r="M68" s="110"/>
      <c r="N68" s="110"/>
    </row>
    <row r="69" spans="1:14" s="114" customFormat="1" x14ac:dyDescent="0.3">
      <c r="B69" s="110"/>
      <c r="C69" s="110"/>
      <c r="D69" s="110"/>
      <c r="E69" s="110"/>
      <c r="F69" s="110"/>
      <c r="G69" s="110"/>
      <c r="H69" s="110"/>
      <c r="I69" s="110"/>
      <c r="J69" s="110"/>
      <c r="K69" s="110"/>
      <c r="L69" s="110"/>
      <c r="M69" s="110"/>
      <c r="N69" s="110"/>
    </row>
    <row r="70" spans="1:14" s="114" customFormat="1" x14ac:dyDescent="0.3">
      <c r="B70" s="110"/>
      <c r="C70" s="110"/>
      <c r="D70" s="110"/>
      <c r="E70" s="110"/>
      <c r="F70" s="110"/>
      <c r="G70" s="110"/>
      <c r="H70" s="110"/>
      <c r="I70" s="110"/>
      <c r="J70" s="110"/>
      <c r="K70" s="110"/>
      <c r="L70" s="110"/>
      <c r="M70" s="110"/>
      <c r="N70" s="110"/>
    </row>
    <row r="71" spans="1:14" x14ac:dyDescent="0.3">
      <c r="A71" s="113"/>
      <c r="B71" s="110"/>
      <c r="C71" s="110"/>
      <c r="D71" s="110"/>
      <c r="E71" s="110"/>
      <c r="F71" s="110"/>
      <c r="G71" s="110"/>
      <c r="H71" s="110"/>
      <c r="I71" s="110"/>
      <c r="J71" s="110"/>
      <c r="K71" s="110"/>
      <c r="L71" s="110"/>
      <c r="M71" s="110"/>
      <c r="N71" s="110"/>
    </row>
  </sheetData>
  <mergeCells count="7">
    <mergeCell ref="A2:L2"/>
    <mergeCell ref="B4:D4"/>
    <mergeCell ref="B5:D5"/>
    <mergeCell ref="B34:D34"/>
    <mergeCell ref="B35:D35"/>
    <mergeCell ref="B21:D21"/>
    <mergeCell ref="B22:D22"/>
  </mergeCells>
  <printOptions horizontalCentered="1"/>
  <pageMargins left="0.7" right="0.7" top="0.75" bottom="0.75" header="0.3" footer="0.3"/>
  <pageSetup scale="70" orientation="portrait" r:id="rId1"/>
  <headerFooter>
    <oddHeader>&amp;C&amp;"Arial,Bold"United Parcel Service, Inc.
Supplemental Analysis of Currency - Third Quarter
(unaudited)</oddHeader>
    <oddFooter>&amp;L&amp;"Arial,Italic"&amp;9Certain prior year amounts have been reclassified to conform to the current year presentation.&amp;R&amp;"Arial,Regular"&amp;9Page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N71"/>
  <sheetViews>
    <sheetView view="pageBreakPreview" zoomScaleNormal="100" zoomScaleSheetLayoutView="100" workbookViewId="0"/>
  </sheetViews>
  <sheetFormatPr defaultColWidth="14.69921875" defaultRowHeight="13" x14ac:dyDescent="0.3"/>
  <cols>
    <col min="1" max="1" width="49.796875" customWidth="1"/>
    <col min="2" max="2" width="13.69921875" customWidth="1"/>
    <col min="3" max="3" width="0.796875" customWidth="1"/>
    <col min="4" max="4" width="13.69921875" customWidth="1"/>
    <col min="5" max="5" width="0.796875" customWidth="1"/>
    <col min="6" max="6" width="13.69921875" customWidth="1"/>
    <col min="7" max="7" width="0.796875" customWidth="1"/>
    <col min="8" max="8" width="13.69921875" customWidth="1"/>
    <col min="9" max="9" width="0.796875" customWidth="1"/>
    <col min="10" max="10" width="20.796875" customWidth="1"/>
    <col min="11" max="11" width="0.796875" customWidth="1"/>
    <col min="12" max="12" width="13.69921875" customWidth="1"/>
  </cols>
  <sheetData>
    <row r="1" spans="1:12" x14ac:dyDescent="0.3">
      <c r="A1" s="47"/>
      <c r="B1" s="48"/>
      <c r="C1" s="48"/>
      <c r="D1" s="48"/>
      <c r="E1" s="48"/>
      <c r="F1" s="48"/>
      <c r="G1" s="48"/>
      <c r="H1" s="48"/>
      <c r="I1" s="48"/>
      <c r="J1" s="48"/>
      <c r="K1" s="48"/>
      <c r="L1" s="48"/>
    </row>
    <row r="2" spans="1:12" ht="15" customHeight="1" x14ac:dyDescent="0.3">
      <c r="A2" s="321" t="s">
        <v>188</v>
      </c>
      <c r="B2" s="349"/>
      <c r="C2" s="349"/>
      <c r="D2" s="349"/>
      <c r="E2" s="349"/>
      <c r="F2" s="349"/>
      <c r="G2" s="349"/>
      <c r="H2" s="349"/>
      <c r="I2" s="349"/>
      <c r="J2" s="349"/>
      <c r="K2" s="349"/>
      <c r="L2" s="349"/>
    </row>
    <row r="3" spans="1:12" ht="15" customHeight="1" x14ac:dyDescent="0.3">
      <c r="A3" s="26"/>
      <c r="B3" s="26"/>
      <c r="C3" s="26"/>
      <c r="D3" s="26"/>
      <c r="E3" s="26"/>
      <c r="F3" s="26"/>
      <c r="G3" s="26"/>
      <c r="H3" s="26"/>
      <c r="I3" s="26"/>
      <c r="J3" s="26"/>
      <c r="K3" s="26"/>
      <c r="L3" s="26"/>
    </row>
    <row r="4" spans="1:12" ht="14.15" customHeight="1" x14ac:dyDescent="0.3">
      <c r="A4" s="27"/>
      <c r="B4" s="322" t="s">
        <v>211</v>
      </c>
      <c r="C4" s="322"/>
      <c r="D4" s="322"/>
      <c r="E4" s="1" t="s">
        <v>32</v>
      </c>
      <c r="F4" s="1" t="s">
        <v>32</v>
      </c>
      <c r="G4" s="3"/>
      <c r="H4" s="3"/>
      <c r="I4" s="3"/>
      <c r="J4" s="250" t="s">
        <v>33</v>
      </c>
      <c r="K4" s="3"/>
      <c r="L4" s="3"/>
    </row>
    <row r="5" spans="1:12" ht="14.15" customHeight="1" x14ac:dyDescent="0.3">
      <c r="A5" s="27"/>
      <c r="B5" s="322" t="s">
        <v>210</v>
      </c>
      <c r="C5" s="320"/>
      <c r="D5" s="320"/>
      <c r="E5" s="3"/>
      <c r="F5" s="3"/>
      <c r="G5" s="3"/>
      <c r="H5" s="3"/>
      <c r="I5" s="3"/>
      <c r="J5" s="250" t="s">
        <v>185</v>
      </c>
      <c r="K5" s="3"/>
      <c r="L5" s="3"/>
    </row>
    <row r="6" spans="1:12" ht="16" customHeight="1" x14ac:dyDescent="0.3">
      <c r="A6" s="27"/>
      <c r="B6" s="5">
        <v>2021</v>
      </c>
      <c r="C6" s="6"/>
      <c r="D6" s="5">
        <v>2020</v>
      </c>
      <c r="E6" s="6"/>
      <c r="F6" s="7" t="s">
        <v>2</v>
      </c>
      <c r="G6" s="6"/>
      <c r="H6" s="7" t="s">
        <v>33</v>
      </c>
      <c r="I6" s="6"/>
      <c r="J6" s="7" t="s">
        <v>170</v>
      </c>
      <c r="K6" s="6"/>
      <c r="L6" s="7" t="s">
        <v>2</v>
      </c>
    </row>
    <row r="7" spans="1:12" ht="10" customHeight="1" x14ac:dyDescent="0.3">
      <c r="A7" s="27"/>
      <c r="B7" s="3"/>
      <c r="C7" s="3"/>
      <c r="D7" s="3"/>
      <c r="E7" s="3"/>
      <c r="F7" s="3"/>
      <c r="G7" s="3"/>
      <c r="H7" s="3"/>
      <c r="I7" s="3"/>
      <c r="J7" s="3"/>
      <c r="K7" s="3"/>
      <c r="L7" s="3"/>
    </row>
    <row r="8" spans="1:12" ht="14.15" customHeight="1" x14ac:dyDescent="0.3">
      <c r="A8" s="37" t="s">
        <v>31</v>
      </c>
      <c r="B8" s="3"/>
      <c r="C8" s="3"/>
      <c r="D8" s="3"/>
      <c r="E8" s="3"/>
      <c r="F8" s="3"/>
      <c r="G8" s="3"/>
      <c r="H8" s="3"/>
      <c r="I8" s="3"/>
      <c r="J8" s="3"/>
      <c r="K8" s="3"/>
      <c r="L8" s="3"/>
    </row>
    <row r="9" spans="1:12" ht="14.15" customHeight="1" x14ac:dyDescent="0.3">
      <c r="A9" s="36" t="s">
        <v>26</v>
      </c>
      <c r="B9" s="3"/>
      <c r="C9" s="3"/>
      <c r="D9" s="3"/>
      <c r="E9" s="3"/>
      <c r="F9" s="3"/>
      <c r="G9" s="3"/>
      <c r="H9" s="3"/>
      <c r="I9" s="3"/>
      <c r="J9" s="3"/>
      <c r="K9" s="3"/>
      <c r="L9" s="3"/>
    </row>
    <row r="10" spans="1:12" ht="14.15" customHeight="1" x14ac:dyDescent="0.3">
      <c r="A10" s="36" t="s">
        <v>64</v>
      </c>
      <c r="B10" s="254">
        <v>7.32</v>
      </c>
      <c r="C10" s="255"/>
      <c r="D10" s="306">
        <v>6.48</v>
      </c>
      <c r="E10" s="2"/>
      <c r="F10" s="55">
        <v>0.13</v>
      </c>
      <c r="G10" s="72"/>
      <c r="H10" s="78">
        <v>-0.43</v>
      </c>
      <c r="I10" s="206"/>
      <c r="J10" s="207">
        <v>6.89</v>
      </c>
      <c r="K10" s="72"/>
      <c r="L10" s="55">
        <v>6.3E-2</v>
      </c>
    </row>
    <row r="11" spans="1:12" ht="14.15" customHeight="1" x14ac:dyDescent="0.3">
      <c r="A11" s="36" t="s">
        <v>65</v>
      </c>
      <c r="B11" s="25">
        <v>32.409999999999997</v>
      </c>
      <c r="C11" s="9"/>
      <c r="D11" s="25">
        <v>28.63</v>
      </c>
      <c r="E11" s="2"/>
      <c r="F11" s="55">
        <v>0.13200000000000001</v>
      </c>
      <c r="G11" s="72"/>
      <c r="H11" s="208">
        <v>-0.86</v>
      </c>
      <c r="I11" s="125"/>
      <c r="J11" s="208">
        <v>31.55</v>
      </c>
      <c r="K11" s="72"/>
      <c r="L11" s="55">
        <v>0.10199999999999999</v>
      </c>
    </row>
    <row r="12" spans="1:12" s="194" customFormat="1" ht="16" customHeight="1" thickBot="1" x14ac:dyDescent="0.3">
      <c r="A12" s="189" t="s">
        <v>67</v>
      </c>
      <c r="B12" s="195">
        <v>19.190000000000001</v>
      </c>
      <c r="C12" s="196"/>
      <c r="D12" s="304">
        <v>16.88</v>
      </c>
      <c r="E12" s="191"/>
      <c r="F12" s="192">
        <v>0.13699999999999998</v>
      </c>
      <c r="G12" s="193"/>
      <c r="H12" s="190">
        <v>-0.63</v>
      </c>
      <c r="I12" s="209"/>
      <c r="J12" s="210">
        <v>18.559999999999999</v>
      </c>
      <c r="K12" s="193"/>
      <c r="L12" s="192">
        <v>0.1</v>
      </c>
    </row>
    <row r="13" spans="1:12" ht="13.5" thickTop="1" x14ac:dyDescent="0.3">
      <c r="A13" s="2"/>
      <c r="B13" s="72"/>
      <c r="C13" s="2"/>
      <c r="D13" s="2"/>
      <c r="E13" s="2"/>
      <c r="F13" s="122"/>
      <c r="G13" s="72"/>
      <c r="H13" s="72"/>
      <c r="I13" s="72"/>
      <c r="J13" s="72"/>
      <c r="K13" s="72"/>
      <c r="L13" s="122"/>
    </row>
    <row r="14" spans="1:12" ht="10" customHeight="1" x14ac:dyDescent="0.3">
      <c r="A14" s="2"/>
      <c r="B14" s="72"/>
      <c r="C14" s="2"/>
      <c r="D14" s="2"/>
      <c r="E14" s="2"/>
      <c r="F14" s="122"/>
      <c r="G14" s="72"/>
      <c r="H14" s="72"/>
      <c r="I14" s="72"/>
      <c r="J14" s="72"/>
      <c r="K14" s="72"/>
      <c r="L14" s="122"/>
    </row>
    <row r="15" spans="1:12" s="194" customFormat="1" ht="16" customHeight="1" thickBot="1" x14ac:dyDescent="0.3">
      <c r="A15" s="189" t="s">
        <v>27</v>
      </c>
      <c r="B15" s="195">
        <v>12.29</v>
      </c>
      <c r="C15" s="196"/>
      <c r="D15" s="304">
        <v>10.85</v>
      </c>
      <c r="E15" s="191"/>
      <c r="F15" s="192">
        <v>0.13300000000000001</v>
      </c>
      <c r="G15" s="193"/>
      <c r="H15" s="190">
        <v>-0.1</v>
      </c>
      <c r="I15" s="211"/>
      <c r="J15" s="195">
        <v>12.19</v>
      </c>
      <c r="K15" s="193"/>
      <c r="L15" s="192">
        <v>0.12400000000000001</v>
      </c>
    </row>
    <row r="16" spans="1:12" s="194" customFormat="1" ht="13.5" thickTop="1" x14ac:dyDescent="0.3">
      <c r="A16" s="189"/>
      <c r="B16" s="254"/>
      <c r="C16" s="255"/>
      <c r="D16" s="256"/>
      <c r="E16" s="191"/>
      <c r="F16" s="192"/>
      <c r="G16" s="193"/>
      <c r="H16" s="257"/>
      <c r="I16" s="258"/>
      <c r="J16" s="254"/>
      <c r="K16" s="193"/>
      <c r="L16" s="192"/>
    </row>
    <row r="17" spans="1:12" s="194" customFormat="1" x14ac:dyDescent="0.3">
      <c r="A17" s="189"/>
      <c r="B17" s="254"/>
      <c r="C17" s="255"/>
      <c r="D17" s="256"/>
      <c r="E17" s="191"/>
      <c r="F17" s="192"/>
      <c r="G17" s="193"/>
      <c r="H17" s="257"/>
      <c r="I17" s="258"/>
      <c r="J17" s="254"/>
      <c r="K17" s="193"/>
      <c r="L17" s="192"/>
    </row>
    <row r="18" spans="1:12" s="194" customFormat="1" x14ac:dyDescent="0.3">
      <c r="A18" s="189"/>
      <c r="B18" s="254"/>
      <c r="C18" s="255"/>
      <c r="D18" s="256"/>
      <c r="E18" s="191"/>
      <c r="F18" s="192"/>
      <c r="G18" s="193"/>
      <c r="H18" s="257"/>
      <c r="I18" s="258"/>
      <c r="J18" s="254"/>
      <c r="K18" s="193"/>
      <c r="L18" s="192"/>
    </row>
    <row r="19" spans="1:12" x14ac:dyDescent="0.3">
      <c r="A19" s="2"/>
      <c r="B19" s="2"/>
      <c r="C19" s="2"/>
      <c r="D19" s="2"/>
      <c r="E19" s="2"/>
      <c r="F19" s="28"/>
      <c r="G19" s="2"/>
      <c r="H19" s="2"/>
      <c r="I19" s="2"/>
      <c r="J19" s="2"/>
      <c r="K19" s="2"/>
      <c r="L19" s="2"/>
    </row>
    <row r="20" spans="1:12" x14ac:dyDescent="0.3">
      <c r="A20" s="26"/>
      <c r="B20" s="26"/>
      <c r="C20" s="26"/>
      <c r="D20" s="26"/>
      <c r="E20" s="26"/>
      <c r="F20" s="26"/>
      <c r="G20" s="26"/>
      <c r="H20" s="26"/>
      <c r="I20" s="26"/>
      <c r="J20" s="26"/>
      <c r="K20" s="26"/>
      <c r="L20" s="26"/>
    </row>
    <row r="21" spans="1:12" ht="14.15" customHeight="1" x14ac:dyDescent="0.3">
      <c r="A21" s="2"/>
      <c r="B21" s="322" t="s">
        <v>211</v>
      </c>
      <c r="C21" s="322"/>
      <c r="D21" s="322"/>
      <c r="E21" s="1" t="s">
        <v>32</v>
      </c>
      <c r="F21" s="1" t="s">
        <v>32</v>
      </c>
      <c r="G21" s="3"/>
      <c r="H21" s="3"/>
      <c r="I21" s="3"/>
      <c r="J21" s="250" t="s">
        <v>33</v>
      </c>
      <c r="K21" s="3"/>
      <c r="L21" s="3"/>
    </row>
    <row r="22" spans="1:12" ht="14.15" customHeight="1" x14ac:dyDescent="0.3">
      <c r="A22" s="2"/>
      <c r="B22" s="322" t="s">
        <v>210</v>
      </c>
      <c r="C22" s="320"/>
      <c r="D22" s="320"/>
      <c r="E22" s="3"/>
      <c r="F22" s="3"/>
      <c r="G22" s="3"/>
      <c r="H22" s="3"/>
      <c r="I22" s="3"/>
      <c r="J22" s="250" t="s">
        <v>185</v>
      </c>
      <c r="K22" s="3"/>
      <c r="L22" s="3"/>
    </row>
    <row r="23" spans="1:12" ht="16" customHeight="1" x14ac:dyDescent="0.3">
      <c r="A23" s="2"/>
      <c r="B23" s="5">
        <v>2021</v>
      </c>
      <c r="C23" s="6"/>
      <c r="D23" s="5">
        <v>2020</v>
      </c>
      <c r="E23" s="6"/>
      <c r="F23" s="7" t="s">
        <v>2</v>
      </c>
      <c r="G23" s="6"/>
      <c r="H23" s="7" t="s">
        <v>33</v>
      </c>
      <c r="I23" s="5"/>
      <c r="J23" s="7" t="s">
        <v>170</v>
      </c>
      <c r="K23" s="6"/>
      <c r="L23" s="7" t="s">
        <v>2</v>
      </c>
    </row>
    <row r="24" spans="1:12" ht="14.15" customHeight="1" x14ac:dyDescent="0.3">
      <c r="A24" s="37" t="s">
        <v>24</v>
      </c>
      <c r="B24" s="2"/>
      <c r="C24" s="2"/>
      <c r="D24" s="2"/>
      <c r="E24" s="2"/>
      <c r="F24" s="2"/>
      <c r="G24" s="2"/>
      <c r="H24" s="2"/>
      <c r="I24" s="2"/>
      <c r="J24" s="2"/>
      <c r="K24" s="2"/>
      <c r="L24" s="2"/>
    </row>
    <row r="25" spans="1:12" ht="14.15" customHeight="1" x14ac:dyDescent="0.3">
      <c r="A25" s="36" t="s">
        <v>76</v>
      </c>
      <c r="B25" s="13">
        <v>42620</v>
      </c>
      <c r="C25" s="29"/>
      <c r="D25" s="13">
        <v>37755</v>
      </c>
      <c r="E25" s="2"/>
      <c r="F25" s="55">
        <v>0.129</v>
      </c>
      <c r="G25" s="2"/>
      <c r="H25" s="212">
        <v>0</v>
      </c>
      <c r="I25" s="213"/>
      <c r="J25" s="212">
        <v>42620</v>
      </c>
      <c r="K25" s="72"/>
      <c r="L25" s="55">
        <v>0.129</v>
      </c>
    </row>
    <row r="26" spans="1:12" ht="14.15" customHeight="1" x14ac:dyDescent="0.3">
      <c r="A26" s="36" t="s">
        <v>77</v>
      </c>
      <c r="B26" s="32">
        <v>14144</v>
      </c>
      <c r="C26" s="2"/>
      <c r="D26" s="32">
        <v>11175</v>
      </c>
      <c r="E26" s="2"/>
      <c r="F26" s="55">
        <v>0.26600000000000001</v>
      </c>
      <c r="G26" s="2"/>
      <c r="H26" s="70">
        <v>-452</v>
      </c>
      <c r="I26" s="72"/>
      <c r="J26" s="70">
        <v>13692</v>
      </c>
      <c r="K26" s="72"/>
      <c r="L26" s="55">
        <v>0.22500000000000001</v>
      </c>
    </row>
    <row r="27" spans="1:12" ht="14.15" customHeight="1" x14ac:dyDescent="0.3">
      <c r="A27" s="36" t="s">
        <v>206</v>
      </c>
      <c r="B27" s="32">
        <v>12752</v>
      </c>
      <c r="C27" s="2"/>
      <c r="D27" s="32">
        <v>10802</v>
      </c>
      <c r="E27" s="2"/>
      <c r="F27" s="55">
        <v>0.18100000000000002</v>
      </c>
      <c r="G27" s="2"/>
      <c r="H27" s="70">
        <v>-121</v>
      </c>
      <c r="I27" s="72"/>
      <c r="J27" s="70">
        <v>12631</v>
      </c>
      <c r="K27" s="72"/>
      <c r="L27" s="55">
        <v>0.16899999999999998</v>
      </c>
    </row>
    <row r="28" spans="1:12" s="194" customFormat="1" ht="16" customHeight="1" thickBot="1" x14ac:dyDescent="0.35">
      <c r="A28" s="189" t="s">
        <v>78</v>
      </c>
      <c r="B28" s="198">
        <v>69516</v>
      </c>
      <c r="C28" s="197"/>
      <c r="D28" s="198">
        <v>59732</v>
      </c>
      <c r="E28" s="191"/>
      <c r="F28" s="192">
        <v>0.16399999999999998</v>
      </c>
      <c r="G28" s="191"/>
      <c r="H28" s="214">
        <v>-573</v>
      </c>
      <c r="I28" s="215"/>
      <c r="J28" s="214">
        <v>68943</v>
      </c>
      <c r="K28" s="193"/>
      <c r="L28" s="192">
        <v>0.154</v>
      </c>
    </row>
    <row r="29" spans="1:12" s="194" customFormat="1" ht="13.5" thickTop="1" x14ac:dyDescent="0.3">
      <c r="A29" s="189"/>
      <c r="B29" s="259"/>
      <c r="C29" s="260"/>
      <c r="D29" s="259"/>
      <c r="E29" s="191"/>
      <c r="F29" s="192"/>
      <c r="G29" s="191"/>
      <c r="H29" s="261"/>
      <c r="I29" s="258"/>
      <c r="J29" s="261"/>
      <c r="K29" s="193"/>
      <c r="L29" s="192"/>
    </row>
    <row r="30" spans="1:12" s="194" customFormat="1" x14ac:dyDescent="0.3">
      <c r="A30" s="189"/>
      <c r="B30" s="259"/>
      <c r="C30" s="260"/>
      <c r="D30" s="259"/>
      <c r="E30" s="191"/>
      <c r="F30" s="192"/>
      <c r="G30" s="191"/>
      <c r="H30" s="261"/>
      <c r="I30" s="258"/>
      <c r="J30" s="261"/>
      <c r="K30" s="193"/>
      <c r="L30" s="192"/>
    </row>
    <row r="31" spans="1:12" s="194" customFormat="1" x14ac:dyDescent="0.3">
      <c r="A31" s="189"/>
      <c r="B31" s="259"/>
      <c r="C31" s="260"/>
      <c r="D31" s="259"/>
      <c r="E31" s="191"/>
      <c r="F31" s="192"/>
      <c r="G31" s="191"/>
      <c r="H31" s="261"/>
      <c r="I31" s="258"/>
      <c r="J31" s="261"/>
      <c r="K31" s="193"/>
      <c r="L31" s="192"/>
    </row>
    <row r="32" spans="1:12" x14ac:dyDescent="0.3">
      <c r="A32" s="2"/>
      <c r="B32" s="2"/>
      <c r="C32" s="2"/>
      <c r="D32" s="2"/>
      <c r="E32" s="2"/>
      <c r="F32" s="2"/>
      <c r="G32" s="2"/>
      <c r="H32" s="2"/>
      <c r="I32" s="2"/>
      <c r="J32" s="2"/>
      <c r="K32" s="2"/>
      <c r="L32" s="2"/>
    </row>
    <row r="33" spans="1:12" x14ac:dyDescent="0.3">
      <c r="A33" s="2"/>
      <c r="B33" s="2"/>
      <c r="C33" s="2"/>
      <c r="D33" s="2"/>
      <c r="E33" s="2"/>
      <c r="F33" s="2"/>
      <c r="G33" s="2"/>
      <c r="H33" s="2"/>
      <c r="I33" s="2"/>
      <c r="J33" s="2"/>
      <c r="K33" s="2"/>
      <c r="L33" s="2"/>
    </row>
    <row r="34" spans="1:12" ht="14.15" customHeight="1" x14ac:dyDescent="0.3">
      <c r="A34" s="2"/>
      <c r="B34" s="322" t="s">
        <v>211</v>
      </c>
      <c r="C34" s="322"/>
      <c r="D34" s="322"/>
      <c r="E34" s="1" t="s">
        <v>32</v>
      </c>
      <c r="F34" s="1" t="s">
        <v>32</v>
      </c>
      <c r="G34" s="3"/>
      <c r="H34" s="3"/>
      <c r="I34" s="3"/>
      <c r="J34" s="250" t="s">
        <v>33</v>
      </c>
      <c r="K34" s="3"/>
      <c r="L34" s="3"/>
    </row>
    <row r="35" spans="1:12" ht="14.15" customHeight="1" x14ac:dyDescent="0.3">
      <c r="A35" s="2"/>
      <c r="B35" s="322" t="s">
        <v>210</v>
      </c>
      <c r="C35" s="320"/>
      <c r="D35" s="320"/>
      <c r="E35" s="3"/>
      <c r="F35" s="3"/>
      <c r="G35" s="3"/>
      <c r="H35" s="3"/>
      <c r="I35" s="3"/>
      <c r="J35" s="250" t="s">
        <v>185</v>
      </c>
      <c r="K35" s="3"/>
      <c r="L35" s="3"/>
    </row>
    <row r="36" spans="1:12" ht="16" customHeight="1" x14ac:dyDescent="0.3">
      <c r="A36" s="2"/>
      <c r="B36" s="131">
        <v>2021</v>
      </c>
      <c r="C36" s="132"/>
      <c r="D36" s="131">
        <v>2020</v>
      </c>
      <c r="E36" s="6"/>
      <c r="F36" s="7" t="s">
        <v>2</v>
      </c>
      <c r="G36" s="6"/>
      <c r="H36" s="7" t="s">
        <v>33</v>
      </c>
      <c r="I36" s="6"/>
      <c r="J36" s="7" t="s">
        <v>170</v>
      </c>
      <c r="K36" s="6"/>
      <c r="L36" s="7" t="s">
        <v>2</v>
      </c>
    </row>
    <row r="37" spans="1:12" ht="14.15" customHeight="1" x14ac:dyDescent="0.3">
      <c r="A37" s="128" t="s">
        <v>189</v>
      </c>
      <c r="B37" s="2"/>
      <c r="C37" s="2"/>
      <c r="D37" s="2"/>
      <c r="E37" s="2"/>
      <c r="F37" s="2"/>
      <c r="G37" s="2"/>
      <c r="H37" s="2"/>
      <c r="I37" s="2"/>
      <c r="J37" s="2"/>
      <c r="K37" s="2"/>
      <c r="L37" s="2"/>
    </row>
    <row r="38" spans="1:12" ht="14.15" customHeight="1" x14ac:dyDescent="0.3">
      <c r="A38" s="36" t="s">
        <v>76</v>
      </c>
      <c r="B38" s="13">
        <v>4552</v>
      </c>
      <c r="C38" s="29"/>
      <c r="D38" s="13">
        <v>2749</v>
      </c>
      <c r="E38" s="2"/>
      <c r="F38" s="55">
        <v>0.65599999999999992</v>
      </c>
      <c r="G38" s="2"/>
      <c r="H38" s="212">
        <v>0</v>
      </c>
      <c r="I38" s="213"/>
      <c r="J38" s="212">
        <v>4552</v>
      </c>
      <c r="K38" s="72"/>
      <c r="L38" s="55">
        <v>0.65599999999999992</v>
      </c>
    </row>
    <row r="39" spans="1:12" ht="14.15" customHeight="1" x14ac:dyDescent="0.3">
      <c r="A39" s="36" t="s">
        <v>77</v>
      </c>
      <c r="B39" s="32">
        <v>3389</v>
      </c>
      <c r="C39" s="2"/>
      <c r="D39" s="15">
        <v>2372</v>
      </c>
      <c r="E39" s="2"/>
      <c r="F39" s="55">
        <v>0.42899999999999999</v>
      </c>
      <c r="G39" s="2"/>
      <c r="H39" s="70">
        <v>-101</v>
      </c>
      <c r="I39" s="72"/>
      <c r="J39" s="70">
        <v>3288</v>
      </c>
      <c r="K39" s="72"/>
      <c r="L39" s="55">
        <v>0.38600000000000001</v>
      </c>
    </row>
    <row r="40" spans="1:12" ht="14.15" customHeight="1" x14ac:dyDescent="0.3">
      <c r="A40" s="305" t="s">
        <v>206</v>
      </c>
      <c r="B40" s="32">
        <v>1251</v>
      </c>
      <c r="C40" s="2"/>
      <c r="D40" s="15">
        <v>727</v>
      </c>
      <c r="E40" s="2"/>
      <c r="F40" s="55">
        <v>0.72099999999999997</v>
      </c>
      <c r="G40" s="2"/>
      <c r="H40" s="70">
        <v>25</v>
      </c>
      <c r="I40" s="72"/>
      <c r="J40" s="70">
        <v>1276</v>
      </c>
      <c r="K40" s="72"/>
      <c r="L40" s="55">
        <v>0.755</v>
      </c>
    </row>
    <row r="41" spans="1:12" s="194" customFormat="1" ht="16" customHeight="1" thickBot="1" x14ac:dyDescent="0.3">
      <c r="A41" s="187" t="s">
        <v>80</v>
      </c>
      <c r="B41" s="198">
        <v>9192</v>
      </c>
      <c r="C41" s="197"/>
      <c r="D41" s="198">
        <v>5848</v>
      </c>
      <c r="E41" s="191"/>
      <c r="F41" s="192">
        <v>0.57200000000000006</v>
      </c>
      <c r="G41" s="191"/>
      <c r="H41" s="214">
        <v>-76</v>
      </c>
      <c r="I41" s="215"/>
      <c r="J41" s="214">
        <v>9116</v>
      </c>
      <c r="K41" s="193"/>
      <c r="L41" s="192">
        <v>0.55900000000000005</v>
      </c>
    </row>
    <row r="42" spans="1:12" ht="13.5" thickTop="1" x14ac:dyDescent="0.3">
      <c r="A42" s="26"/>
      <c r="B42" s="26"/>
      <c r="C42" s="26"/>
      <c r="D42" s="26"/>
      <c r="E42" s="26"/>
      <c r="F42" s="26"/>
      <c r="G42" s="26"/>
      <c r="H42" s="26"/>
      <c r="I42" s="26"/>
      <c r="J42" s="26"/>
      <c r="K42" s="26"/>
      <c r="L42" s="26"/>
    </row>
    <row r="43" spans="1:12" s="134" customFormat="1" ht="15" customHeight="1" x14ac:dyDescent="0.3">
      <c r="A43" s="135"/>
      <c r="B43" s="135"/>
      <c r="C43" s="135"/>
      <c r="D43" s="135"/>
      <c r="E43" s="135"/>
      <c r="F43" s="135"/>
      <c r="G43" s="135"/>
      <c r="H43" s="135"/>
      <c r="I43" s="135"/>
      <c r="J43" s="135"/>
      <c r="K43" s="135"/>
      <c r="L43" s="135"/>
    </row>
    <row r="44" spans="1:12" s="134" customFormat="1" ht="15" customHeight="1" x14ac:dyDescent="0.3">
      <c r="A44" s="135"/>
      <c r="B44" s="135"/>
      <c r="C44" s="135"/>
      <c r="D44" s="135"/>
      <c r="E44" s="135"/>
      <c r="F44" s="135"/>
      <c r="G44" s="135"/>
      <c r="H44" s="135"/>
      <c r="I44" s="135"/>
      <c r="J44" s="135"/>
      <c r="K44" s="135"/>
      <c r="L44" s="135"/>
    </row>
    <row r="45" spans="1:12" s="134" customFormat="1" ht="15" customHeight="1" x14ac:dyDescent="0.3">
      <c r="A45" s="113" t="s">
        <v>87</v>
      </c>
      <c r="B45" s="135"/>
      <c r="C45" s="135"/>
      <c r="D45" s="135"/>
      <c r="E45" s="135"/>
      <c r="F45" s="135"/>
      <c r="G45" s="135"/>
      <c r="H45" s="135"/>
      <c r="I45" s="135"/>
      <c r="J45" s="135"/>
      <c r="K45" s="135"/>
      <c r="L45" s="135"/>
    </row>
    <row r="46" spans="1:12" s="134" customFormat="1" ht="15" customHeight="1" x14ac:dyDescent="0.3">
      <c r="A46" s="113" t="s">
        <v>190</v>
      </c>
      <c r="B46" s="220"/>
      <c r="C46" s="220"/>
      <c r="D46" s="220"/>
      <c r="E46" s="220"/>
      <c r="F46" s="220"/>
      <c r="G46" s="220"/>
      <c r="H46" s="220"/>
      <c r="I46" s="220"/>
      <c r="J46" s="220"/>
      <c r="K46" s="220"/>
      <c r="L46" s="220"/>
    </row>
    <row r="47" spans="1:12" ht="15" customHeight="1" x14ac:dyDescent="0.3">
      <c r="A47" s="113" t="s">
        <v>207</v>
      </c>
      <c r="B47" s="220"/>
      <c r="C47" s="220"/>
      <c r="D47" s="220"/>
      <c r="E47" s="220"/>
      <c r="F47" s="220"/>
      <c r="G47" s="220"/>
      <c r="H47" s="220"/>
      <c r="I47" s="220"/>
      <c r="J47" s="220"/>
      <c r="K47" s="220"/>
      <c r="L47" s="220"/>
    </row>
    <row r="48" spans="1:12" ht="15" customHeight="1" x14ac:dyDescent="0.3">
      <c r="A48" s="220"/>
      <c r="B48" s="220"/>
      <c r="C48" s="220"/>
      <c r="D48" s="220"/>
      <c r="E48" s="220"/>
      <c r="F48" s="220"/>
      <c r="G48" s="220"/>
      <c r="H48" s="220"/>
      <c r="I48" s="220"/>
      <c r="J48" s="220"/>
      <c r="K48" s="220"/>
      <c r="L48" s="220"/>
    </row>
    <row r="49" spans="1:14" ht="10" customHeight="1" x14ac:dyDescent="0.3">
      <c r="A49" s="220"/>
      <c r="B49" s="220"/>
      <c r="C49" s="220"/>
      <c r="D49" s="220"/>
      <c r="E49" s="220"/>
      <c r="F49" s="220"/>
      <c r="G49" s="220"/>
      <c r="H49" s="220"/>
      <c r="I49" s="220"/>
      <c r="J49" s="220"/>
      <c r="K49" s="220"/>
      <c r="L49" s="220"/>
    </row>
    <row r="50" spans="1:14" ht="14.15" customHeight="1" x14ac:dyDescent="0.3">
      <c r="A50" s="220"/>
      <c r="B50" s="220"/>
      <c r="C50" s="220"/>
      <c r="D50" s="220"/>
      <c r="E50" s="220"/>
      <c r="F50" s="220"/>
      <c r="G50" s="220"/>
      <c r="H50" s="220"/>
      <c r="I50" s="220"/>
      <c r="J50" s="220"/>
      <c r="K50" s="220"/>
      <c r="L50" s="220"/>
    </row>
    <row r="51" spans="1:14" x14ac:dyDescent="0.3">
      <c r="A51" s="220"/>
      <c r="B51" s="220"/>
      <c r="C51" s="220"/>
      <c r="D51" s="220"/>
      <c r="E51" s="220"/>
      <c r="F51" s="220"/>
      <c r="G51" s="220"/>
      <c r="H51" s="220"/>
      <c r="I51" s="220"/>
      <c r="J51" s="220"/>
      <c r="K51" s="220"/>
      <c r="L51" s="220"/>
    </row>
    <row r="52" spans="1:14" s="85" customFormat="1" ht="16" customHeight="1" x14ac:dyDescent="0.25">
      <c r="A52" s="220"/>
      <c r="B52" s="220"/>
      <c r="C52" s="220"/>
      <c r="D52" s="220"/>
      <c r="E52" s="220"/>
      <c r="F52" s="220"/>
      <c r="G52" s="220"/>
      <c r="H52" s="220"/>
      <c r="I52" s="220"/>
      <c r="J52" s="220"/>
      <c r="K52" s="220"/>
      <c r="L52" s="220"/>
    </row>
    <row r="53" spans="1:14" s="85" customFormat="1" ht="12.5" x14ac:dyDescent="0.25">
      <c r="A53" s="220"/>
      <c r="B53" s="220"/>
      <c r="C53" s="220"/>
      <c r="D53" s="220"/>
      <c r="E53" s="220"/>
      <c r="F53" s="220"/>
      <c r="G53" s="220"/>
      <c r="H53" s="220"/>
      <c r="I53" s="220"/>
      <c r="J53" s="220"/>
      <c r="K53" s="220"/>
      <c r="L53" s="220"/>
    </row>
    <row r="54" spans="1:14" s="85" customFormat="1" ht="13.5" customHeight="1" x14ac:dyDescent="0.25">
      <c r="A54" s="220"/>
      <c r="B54" s="220"/>
      <c r="C54" s="220"/>
      <c r="D54" s="220"/>
      <c r="E54" s="220"/>
      <c r="F54" s="220"/>
      <c r="G54" s="220"/>
      <c r="H54" s="220"/>
      <c r="I54" s="220"/>
      <c r="J54" s="220"/>
      <c r="K54" s="220"/>
      <c r="L54" s="220"/>
    </row>
    <row r="55" spans="1:14" s="85" customFormat="1" ht="13.5" customHeight="1" x14ac:dyDescent="0.25">
      <c r="A55" s="220"/>
      <c r="B55" s="220"/>
      <c r="C55" s="220"/>
      <c r="D55" s="220"/>
      <c r="E55" s="220"/>
      <c r="F55" s="220"/>
      <c r="G55" s="220"/>
      <c r="H55" s="220"/>
      <c r="I55" s="220"/>
      <c r="J55" s="220"/>
      <c r="K55" s="220"/>
      <c r="L55" s="220"/>
    </row>
    <row r="56" spans="1:14" s="90" customFormat="1" ht="13.5" customHeight="1" x14ac:dyDescent="0.35">
      <c r="A56" s="220"/>
      <c r="B56" s="220"/>
      <c r="C56" s="220"/>
      <c r="D56" s="220"/>
      <c r="E56" s="220"/>
      <c r="F56" s="220"/>
      <c r="G56" s="220"/>
      <c r="H56" s="220"/>
      <c r="I56" s="220"/>
      <c r="J56" s="220"/>
      <c r="K56" s="220"/>
      <c r="L56" s="220"/>
    </row>
    <row r="57" spans="1:14" s="199" customFormat="1" ht="16" customHeight="1" x14ac:dyDescent="0.25">
      <c r="A57" s="220"/>
      <c r="B57" s="220"/>
      <c r="C57" s="220"/>
      <c r="D57" s="220"/>
      <c r="E57" s="220"/>
      <c r="F57" s="220"/>
      <c r="G57" s="220"/>
      <c r="H57" s="220"/>
      <c r="I57" s="220"/>
      <c r="J57" s="220"/>
      <c r="K57" s="220"/>
      <c r="L57" s="220"/>
    </row>
    <row r="58" spans="1:14" s="85" customFormat="1" ht="13.5" customHeight="1" x14ac:dyDescent="0.25">
      <c r="A58" s="220"/>
      <c r="B58" s="220"/>
      <c r="C58" s="220"/>
      <c r="D58" s="220"/>
      <c r="E58" s="220"/>
      <c r="F58" s="220"/>
      <c r="G58" s="220"/>
      <c r="H58" s="220"/>
      <c r="I58" s="220"/>
      <c r="J58" s="220"/>
      <c r="K58" s="220"/>
      <c r="L58" s="220"/>
    </row>
    <row r="59" spans="1:14" s="85" customFormat="1" x14ac:dyDescent="0.3">
      <c r="A59" s="220"/>
      <c r="B59" s="220"/>
      <c r="C59" s="220"/>
      <c r="D59" s="220"/>
      <c r="E59" s="220"/>
      <c r="F59" s="220"/>
      <c r="G59" s="220"/>
      <c r="H59" s="220"/>
      <c r="I59" s="220"/>
      <c r="J59" s="220"/>
      <c r="K59" s="220"/>
      <c r="L59" s="220"/>
      <c r="M59" s="92"/>
      <c r="N59" s="87"/>
    </row>
    <row r="60" spans="1:14" s="85" customFormat="1" x14ac:dyDescent="0.3">
      <c r="A60" s="220"/>
      <c r="B60" s="220"/>
      <c r="C60" s="220"/>
      <c r="D60" s="220"/>
      <c r="E60" s="220"/>
      <c r="F60" s="220"/>
      <c r="G60" s="220"/>
      <c r="H60" s="220"/>
      <c r="I60" s="220"/>
      <c r="J60" s="220"/>
      <c r="K60" s="220"/>
      <c r="L60" s="220"/>
      <c r="M60" s="86"/>
      <c r="N60" s="87"/>
    </row>
    <row r="61" spans="1:14" s="85" customFormat="1" ht="16" customHeight="1" x14ac:dyDescent="0.25">
      <c r="A61" s="220"/>
      <c r="B61" s="220"/>
      <c r="C61" s="220"/>
      <c r="D61" s="220"/>
      <c r="E61" s="220"/>
      <c r="F61" s="220"/>
      <c r="G61" s="220"/>
      <c r="H61" s="220"/>
      <c r="I61" s="220"/>
      <c r="J61" s="220"/>
      <c r="K61" s="220"/>
      <c r="L61" s="220"/>
    </row>
    <row r="62" spans="1:14" s="85" customFormat="1" ht="12.5" x14ac:dyDescent="0.25">
      <c r="A62" s="220"/>
      <c r="B62" s="220"/>
      <c r="C62" s="220"/>
      <c r="D62" s="220"/>
      <c r="E62" s="220"/>
      <c r="F62" s="220"/>
      <c r="G62" s="220"/>
      <c r="H62" s="220"/>
      <c r="I62" s="220"/>
      <c r="J62" s="220"/>
      <c r="K62" s="220"/>
      <c r="L62" s="220"/>
    </row>
    <row r="63" spans="1:14" s="85" customFormat="1" ht="13.5" customHeight="1" x14ac:dyDescent="0.25">
      <c r="A63" s="220"/>
      <c r="B63" s="220"/>
      <c r="C63" s="220"/>
      <c r="D63" s="220"/>
      <c r="E63" s="220"/>
      <c r="F63" s="220"/>
      <c r="G63" s="220"/>
      <c r="H63" s="220"/>
      <c r="I63" s="220"/>
      <c r="J63" s="220"/>
      <c r="K63" s="220"/>
      <c r="L63" s="220"/>
    </row>
    <row r="64" spans="1:14" s="85" customFormat="1" ht="13.5" customHeight="1" x14ac:dyDescent="0.25">
      <c r="A64" s="220"/>
      <c r="B64" s="220"/>
      <c r="C64" s="220"/>
      <c r="D64" s="220"/>
      <c r="E64" s="220"/>
      <c r="F64" s="220"/>
      <c r="G64" s="220"/>
      <c r="H64" s="220"/>
      <c r="I64" s="220"/>
      <c r="J64" s="220"/>
      <c r="K64" s="220"/>
      <c r="L64" s="220"/>
    </row>
    <row r="65" spans="1:14" s="90" customFormat="1" ht="13.5" customHeight="1" x14ac:dyDescent="0.35">
      <c r="A65" s="220"/>
      <c r="B65" s="220"/>
      <c r="C65" s="220"/>
      <c r="D65" s="220"/>
      <c r="E65" s="220"/>
      <c r="F65" s="220"/>
      <c r="G65" s="220"/>
      <c r="H65" s="220"/>
      <c r="I65" s="220"/>
      <c r="J65" s="220"/>
      <c r="K65" s="220"/>
      <c r="L65" s="220"/>
    </row>
    <row r="66" spans="1:14" s="199" customFormat="1" ht="16" customHeight="1" x14ac:dyDescent="0.25">
      <c r="A66" s="220"/>
      <c r="B66" s="220"/>
      <c r="C66" s="220"/>
      <c r="D66" s="220"/>
      <c r="E66" s="220"/>
      <c r="F66" s="220"/>
      <c r="G66" s="220"/>
      <c r="H66" s="220"/>
      <c r="I66" s="220"/>
      <c r="J66" s="220"/>
      <c r="K66" s="220"/>
      <c r="L66" s="220"/>
    </row>
    <row r="67" spans="1:14" s="85" customFormat="1" ht="12.5" x14ac:dyDescent="0.25">
      <c r="A67" s="220"/>
      <c r="B67" s="220"/>
      <c r="C67" s="220"/>
      <c r="D67" s="220"/>
      <c r="E67" s="220"/>
      <c r="F67" s="220"/>
      <c r="G67" s="220"/>
      <c r="H67" s="220"/>
      <c r="I67" s="220"/>
      <c r="J67" s="220"/>
      <c r="K67" s="220"/>
      <c r="L67" s="220"/>
    </row>
    <row r="68" spans="1:14" s="114" customFormat="1" x14ac:dyDescent="0.3">
      <c r="B68" s="110"/>
      <c r="C68" s="110"/>
      <c r="D68" s="110"/>
      <c r="E68" s="110"/>
      <c r="F68" s="110"/>
      <c r="G68" s="110"/>
      <c r="H68" s="110"/>
      <c r="I68" s="110"/>
      <c r="J68" s="110"/>
      <c r="K68" s="110"/>
      <c r="L68" s="110"/>
      <c r="M68" s="110"/>
      <c r="N68" s="110"/>
    </row>
    <row r="69" spans="1:14" s="114" customFormat="1" x14ac:dyDescent="0.3">
      <c r="B69" s="110"/>
      <c r="C69" s="110"/>
      <c r="D69" s="110"/>
      <c r="E69" s="110"/>
      <c r="F69" s="110"/>
      <c r="G69" s="110"/>
      <c r="H69" s="110"/>
      <c r="I69" s="110"/>
      <c r="J69" s="110"/>
      <c r="K69" s="110"/>
      <c r="L69" s="110"/>
      <c r="M69" s="110"/>
      <c r="N69" s="110"/>
    </row>
    <row r="70" spans="1:14" s="114" customFormat="1" x14ac:dyDescent="0.3">
      <c r="B70" s="110"/>
      <c r="C70" s="110"/>
      <c r="D70" s="110"/>
      <c r="E70" s="110"/>
      <c r="F70" s="110"/>
      <c r="G70" s="110"/>
      <c r="H70" s="110"/>
      <c r="I70" s="110"/>
      <c r="J70" s="110"/>
      <c r="K70" s="110"/>
      <c r="L70" s="110"/>
      <c r="M70" s="110"/>
      <c r="N70" s="110"/>
    </row>
    <row r="71" spans="1:14" s="114" customFormat="1" x14ac:dyDescent="0.3">
      <c r="A71" s="113"/>
      <c r="B71" s="110"/>
      <c r="C71" s="110"/>
      <c r="D71" s="110"/>
      <c r="E71" s="110"/>
      <c r="F71" s="110"/>
      <c r="G71" s="110"/>
      <c r="H71" s="110"/>
      <c r="I71" s="110"/>
      <c r="J71" s="110"/>
      <c r="K71" s="110"/>
      <c r="L71" s="110"/>
      <c r="M71" s="110"/>
      <c r="N71" s="110"/>
    </row>
  </sheetData>
  <mergeCells count="7">
    <mergeCell ref="A2:L2"/>
    <mergeCell ref="B4:D4"/>
    <mergeCell ref="B5:D5"/>
    <mergeCell ref="B34:D34"/>
    <mergeCell ref="B35:D35"/>
    <mergeCell ref="B21:D21"/>
    <mergeCell ref="B22:D22"/>
  </mergeCells>
  <printOptions horizontalCentered="1"/>
  <pageMargins left="0.7" right="0.7" top="0.75" bottom="0.75" header="0.3" footer="0.3"/>
  <pageSetup scale="70" orientation="portrait" r:id="rId1"/>
  <headerFooter>
    <oddHeader>&amp;C&amp;"Arial,Bold"United Parcel Service, Inc.
Supplemental Analysis of Currency - Year to Date
(unaudited)</oddHeader>
    <oddFooter>&amp;L&amp;"Arial,Italic"&amp;9Certain prior year amounts have been reclassified to conform to the current year presentation.&amp;R&amp;"Arial,Regular"&amp;9Page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H35"/>
  <sheetViews>
    <sheetView view="pageBreakPreview" zoomScaleNormal="100" zoomScaleSheetLayoutView="100" workbookViewId="0"/>
  </sheetViews>
  <sheetFormatPr defaultColWidth="21.5" defaultRowHeight="13" x14ac:dyDescent="0.3"/>
  <cols>
    <col min="1" max="1" width="41.5" customWidth="1"/>
    <col min="2" max="2" width="19.296875" customWidth="1"/>
    <col min="3" max="3" width="0.796875" style="83" customWidth="1"/>
    <col min="4" max="4" width="23.796875" customWidth="1"/>
    <col min="5" max="5" width="0.796875" style="83" customWidth="1"/>
    <col min="6" max="6" width="19.296875" customWidth="1"/>
    <col min="7" max="7" width="0.796875" style="83" customWidth="1"/>
    <col min="8" max="8" width="19.296875" customWidth="1"/>
  </cols>
  <sheetData>
    <row r="1" spans="1:8" s="39" customFormat="1" x14ac:dyDescent="0.3">
      <c r="A1" s="4"/>
    </row>
    <row r="2" spans="1:8" ht="15" customHeight="1" x14ac:dyDescent="0.3"/>
    <row r="3" spans="1:8" x14ac:dyDescent="0.3">
      <c r="A3" s="33"/>
      <c r="B3" s="34" t="s">
        <v>47</v>
      </c>
      <c r="C3" s="93"/>
      <c r="D3" s="93" t="s">
        <v>83</v>
      </c>
      <c r="E3" s="93"/>
      <c r="F3" s="95"/>
      <c r="G3" s="95"/>
      <c r="H3" s="96"/>
    </row>
    <row r="4" spans="1:8" x14ac:dyDescent="0.3">
      <c r="A4" s="35" t="s">
        <v>48</v>
      </c>
      <c r="B4" s="35" t="s">
        <v>84</v>
      </c>
      <c r="C4" s="94"/>
      <c r="D4" s="94" t="s">
        <v>85</v>
      </c>
      <c r="E4" s="94"/>
      <c r="F4" s="94" t="s">
        <v>49</v>
      </c>
      <c r="G4" s="94"/>
      <c r="H4" s="97" t="s">
        <v>50</v>
      </c>
    </row>
    <row r="5" spans="1:8" ht="14.15" customHeight="1" x14ac:dyDescent="0.3">
      <c r="A5" s="10" t="s">
        <v>51</v>
      </c>
      <c r="B5" s="2"/>
      <c r="C5" s="2"/>
      <c r="D5" s="2"/>
      <c r="E5" s="2"/>
      <c r="F5" s="2"/>
      <c r="G5" s="2"/>
      <c r="H5" s="2"/>
    </row>
    <row r="6" spans="1:8" ht="15" customHeight="1" x14ac:dyDescent="0.3">
      <c r="A6" s="11" t="s">
        <v>52</v>
      </c>
      <c r="B6" s="32">
        <v>75</v>
      </c>
      <c r="C6" s="32"/>
      <c r="D6" s="32">
        <v>0</v>
      </c>
      <c r="E6" s="32"/>
      <c r="F6" s="32">
        <v>0</v>
      </c>
      <c r="G6" s="32"/>
      <c r="H6" s="32">
        <v>0</v>
      </c>
    </row>
    <row r="7" spans="1:8" ht="15" customHeight="1" x14ac:dyDescent="0.3">
      <c r="A7" s="11" t="s">
        <v>53</v>
      </c>
      <c r="B7" s="32">
        <v>70</v>
      </c>
      <c r="C7" s="32"/>
      <c r="D7" s="32">
        <v>0</v>
      </c>
      <c r="E7" s="32"/>
      <c r="F7" s="32">
        <v>2</v>
      </c>
      <c r="G7" s="32"/>
      <c r="H7" s="32">
        <v>0</v>
      </c>
    </row>
    <row r="8" spans="1:8" ht="15" customHeight="1" x14ac:dyDescent="0.3">
      <c r="A8" s="11" t="s">
        <v>54</v>
      </c>
      <c r="B8" s="32">
        <v>4</v>
      </c>
      <c r="C8" s="32"/>
      <c r="D8" s="32">
        <v>0</v>
      </c>
      <c r="E8" s="32"/>
      <c r="F8" s="32">
        <v>0</v>
      </c>
      <c r="G8" s="32"/>
      <c r="H8" s="32">
        <v>0</v>
      </c>
    </row>
    <row r="9" spans="1:8" s="62" customFormat="1" ht="15" customHeight="1" x14ac:dyDescent="0.3">
      <c r="A9" s="63" t="s">
        <v>82</v>
      </c>
      <c r="B9" s="32">
        <v>4</v>
      </c>
      <c r="C9" s="32"/>
      <c r="D9" s="32">
        <v>0</v>
      </c>
      <c r="E9" s="32"/>
      <c r="F9" s="32">
        <v>0</v>
      </c>
      <c r="G9" s="32"/>
      <c r="H9" s="32">
        <v>0</v>
      </c>
    </row>
    <row r="10" spans="1:8" ht="15" customHeight="1" x14ac:dyDescent="0.3">
      <c r="A10" s="11" t="s">
        <v>55</v>
      </c>
      <c r="B10" s="32">
        <v>52</v>
      </c>
      <c r="C10" s="32"/>
      <c r="D10" s="32">
        <v>0</v>
      </c>
      <c r="E10" s="32"/>
      <c r="F10" s="32">
        <v>0</v>
      </c>
      <c r="G10" s="32"/>
      <c r="H10" s="32">
        <v>0</v>
      </c>
    </row>
    <row r="11" spans="1:8" ht="15" customHeight="1" x14ac:dyDescent="0.3">
      <c r="A11" s="11" t="s">
        <v>56</v>
      </c>
      <c r="B11" s="32">
        <v>42</v>
      </c>
      <c r="C11" s="32"/>
      <c r="D11" s="32">
        <v>0</v>
      </c>
      <c r="E11" s="32"/>
      <c r="F11" s="32">
        <v>0</v>
      </c>
      <c r="G11" s="32"/>
      <c r="H11" s="32">
        <v>0</v>
      </c>
    </row>
    <row r="12" spans="1:8" ht="15" customHeight="1" x14ac:dyDescent="0.3">
      <c r="A12" s="11" t="s">
        <v>57</v>
      </c>
      <c r="B12" s="32">
        <v>11</v>
      </c>
      <c r="C12" s="32"/>
      <c r="D12" s="32">
        <v>0</v>
      </c>
      <c r="E12" s="32"/>
      <c r="F12" s="32">
        <v>0</v>
      </c>
      <c r="G12" s="32"/>
      <c r="H12" s="32">
        <v>0</v>
      </c>
    </row>
    <row r="13" spans="1:8" ht="15" customHeight="1" x14ac:dyDescent="0.3">
      <c r="A13" s="11" t="s">
        <v>58</v>
      </c>
      <c r="B13" s="32">
        <v>2</v>
      </c>
      <c r="C13" s="32"/>
      <c r="D13" s="32">
        <v>0</v>
      </c>
      <c r="E13" s="32"/>
      <c r="F13" s="32">
        <v>0</v>
      </c>
      <c r="G13" s="32"/>
      <c r="H13" s="32">
        <v>0</v>
      </c>
    </row>
    <row r="14" spans="1:8" ht="15" customHeight="1" x14ac:dyDescent="0.3">
      <c r="A14" s="11" t="s">
        <v>59</v>
      </c>
      <c r="B14" s="32">
        <v>24</v>
      </c>
      <c r="C14" s="32"/>
      <c r="D14" s="32">
        <v>0</v>
      </c>
      <c r="E14" s="32"/>
      <c r="F14" s="32">
        <v>4</v>
      </c>
      <c r="G14" s="32"/>
      <c r="H14" s="32">
        <v>0</v>
      </c>
    </row>
    <row r="15" spans="1:8" ht="15" customHeight="1" x14ac:dyDescent="0.3">
      <c r="A15" s="11" t="s">
        <v>11</v>
      </c>
      <c r="B15" s="16">
        <v>0</v>
      </c>
      <c r="C15" s="16"/>
      <c r="D15" s="16">
        <v>298</v>
      </c>
      <c r="E15" s="16"/>
      <c r="F15" s="16">
        <v>0</v>
      </c>
      <c r="G15" s="16"/>
      <c r="H15" s="16">
        <v>0</v>
      </c>
    </row>
    <row r="16" spans="1:8" ht="6" customHeight="1" x14ac:dyDescent="0.3">
      <c r="A16" s="2"/>
      <c r="B16" s="2"/>
      <c r="C16" s="2"/>
      <c r="D16" s="2"/>
      <c r="E16" s="2"/>
      <c r="F16" s="2"/>
      <c r="G16" s="2"/>
      <c r="H16" s="2"/>
    </row>
    <row r="17" spans="1:8" ht="15" customHeight="1" x14ac:dyDescent="0.3">
      <c r="A17" s="11" t="s">
        <v>86</v>
      </c>
      <c r="B17" s="24">
        <v>284</v>
      </c>
      <c r="C17" s="24"/>
      <c r="D17" s="24">
        <v>298</v>
      </c>
      <c r="E17" s="24"/>
      <c r="F17" s="24">
        <v>6</v>
      </c>
      <c r="G17" s="24"/>
      <c r="H17" s="24">
        <v>0</v>
      </c>
    </row>
    <row r="20" spans="1:8" ht="13.5" customHeight="1" x14ac:dyDescent="0.3">
      <c r="A20" s="98"/>
      <c r="B20" s="98"/>
      <c r="C20" s="98"/>
      <c r="D20" s="98"/>
      <c r="E20" s="98"/>
      <c r="F20" s="98"/>
      <c r="G20" s="98"/>
      <c r="H20" s="98"/>
    </row>
    <row r="21" spans="1:8" ht="13.5" customHeight="1" x14ac:dyDescent="0.3">
      <c r="A21" s="98"/>
      <c r="B21" s="98"/>
      <c r="C21" s="98"/>
      <c r="D21" s="98"/>
      <c r="E21" s="98"/>
      <c r="F21" s="98"/>
      <c r="G21" s="98"/>
      <c r="H21" s="98"/>
    </row>
    <row r="22" spans="1:8" x14ac:dyDescent="0.3">
      <c r="A22" s="99"/>
      <c r="B22" s="99"/>
      <c r="C22" s="99"/>
      <c r="D22" s="99"/>
      <c r="E22" s="99"/>
      <c r="F22" s="99"/>
      <c r="G22" s="99"/>
      <c r="H22" s="99"/>
    </row>
    <row r="23" spans="1:8" ht="12.75" customHeight="1" x14ac:dyDescent="0.3">
      <c r="A23" s="52"/>
      <c r="B23" s="100"/>
      <c r="C23" s="101"/>
      <c r="D23" s="101"/>
      <c r="E23" s="102"/>
      <c r="F23" s="102"/>
      <c r="G23" s="51"/>
      <c r="H23" s="51"/>
    </row>
    <row r="24" spans="1:8" x14ac:dyDescent="0.3">
      <c r="A24" s="52"/>
      <c r="B24" s="350"/>
      <c r="C24" s="351"/>
      <c r="D24" s="351"/>
      <c r="E24" s="51"/>
      <c r="F24" s="51"/>
      <c r="G24" s="51"/>
      <c r="H24" s="51"/>
    </row>
    <row r="25" spans="1:8" x14ac:dyDescent="0.3">
      <c r="A25" s="52"/>
      <c r="B25" s="103"/>
      <c r="C25" s="51"/>
      <c r="D25" s="103"/>
      <c r="E25" s="51"/>
      <c r="F25" s="102"/>
      <c r="G25" s="51"/>
      <c r="H25" s="102"/>
    </row>
    <row r="26" spans="1:8" x14ac:dyDescent="0.3">
      <c r="A26" s="50"/>
      <c r="B26" s="53"/>
      <c r="C26" s="53"/>
      <c r="D26" s="104"/>
      <c r="E26" s="53"/>
      <c r="F26" s="104"/>
      <c r="G26" s="52"/>
      <c r="H26" s="56"/>
    </row>
    <row r="27" spans="1:8" x14ac:dyDescent="0.3">
      <c r="A27" s="50"/>
      <c r="B27" s="105"/>
      <c r="C27" s="105"/>
      <c r="D27" s="106"/>
      <c r="E27" s="105"/>
      <c r="F27" s="106"/>
      <c r="G27" s="52"/>
      <c r="H27" s="56"/>
    </row>
    <row r="28" spans="1:8" x14ac:dyDescent="0.3">
      <c r="A28" s="52"/>
      <c r="B28" s="52"/>
      <c r="C28" s="52"/>
      <c r="D28" s="52"/>
      <c r="E28" s="52"/>
      <c r="F28" s="52"/>
      <c r="G28" s="52"/>
      <c r="H28" s="56"/>
    </row>
    <row r="29" spans="1:8" x14ac:dyDescent="0.3">
      <c r="A29" s="50"/>
      <c r="B29" s="107"/>
      <c r="C29" s="52"/>
      <c r="D29" s="107"/>
      <c r="E29" s="52"/>
      <c r="F29" s="107"/>
      <c r="G29" s="52"/>
      <c r="H29" s="56"/>
    </row>
    <row r="30" spans="1:8" x14ac:dyDescent="0.3">
      <c r="A30" s="50"/>
      <c r="B30" s="108"/>
      <c r="C30" s="52"/>
      <c r="D30" s="108"/>
      <c r="E30" s="52"/>
      <c r="F30" s="109"/>
      <c r="G30" s="52"/>
      <c r="H30" s="56"/>
    </row>
    <row r="31" spans="1:8" x14ac:dyDescent="0.3">
      <c r="A31" s="52"/>
      <c r="B31" s="52"/>
      <c r="C31" s="52"/>
      <c r="D31" s="52"/>
      <c r="E31" s="52"/>
      <c r="F31" s="52"/>
      <c r="G31" s="52"/>
      <c r="H31" s="56"/>
    </row>
    <row r="32" spans="1:8" x14ac:dyDescent="0.3">
      <c r="A32" s="50"/>
      <c r="B32" s="107"/>
      <c r="C32" s="52"/>
      <c r="D32" s="107"/>
      <c r="E32" s="52"/>
      <c r="F32" s="107"/>
      <c r="G32" s="52"/>
      <c r="H32" s="56"/>
    </row>
    <row r="33" spans="1:8" x14ac:dyDescent="0.3">
      <c r="A33" s="50"/>
      <c r="B33" s="107"/>
      <c r="C33" s="52"/>
      <c r="D33" s="107"/>
      <c r="E33" s="52"/>
      <c r="F33" s="107"/>
      <c r="G33" s="52"/>
      <c r="H33" s="56"/>
    </row>
    <row r="34" spans="1:8" x14ac:dyDescent="0.3">
      <c r="A34" s="52"/>
      <c r="B34" s="52"/>
      <c r="C34" s="52"/>
      <c r="D34" s="52"/>
      <c r="E34" s="52"/>
      <c r="F34" s="52"/>
      <c r="G34" s="52"/>
      <c r="H34" s="56"/>
    </row>
    <row r="35" spans="1:8" x14ac:dyDescent="0.3">
      <c r="A35" s="50"/>
      <c r="B35" s="107"/>
      <c r="C35" s="52"/>
      <c r="D35" s="107"/>
      <c r="E35" s="52"/>
      <c r="F35" s="107"/>
      <c r="G35" s="52"/>
      <c r="H35" s="56"/>
    </row>
  </sheetData>
  <mergeCells count="1">
    <mergeCell ref="B24:D24"/>
  </mergeCells>
  <printOptions horizontalCentered="1"/>
  <pageMargins left="0.7" right="0.7" top="0.75" bottom="0.75" header="0.3" footer="0.3"/>
  <pageSetup scale="80" orientation="portrait" r:id="rId1"/>
  <headerFooter>
    <oddHeader>&amp;C&amp;"Arial,Bold"United Parcel Service, Inc.
Aircraft Fleet - As of September 30, 2021
(unaudited)</oddHeader>
    <oddFooter>&amp;L&amp;"Arial,Italic"&amp;9Certain prior year amounts have been reclassified to conform to the current year presentation.&amp;R&amp;"Arial,Regular"&amp;9Page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73"/>
  <sheetViews>
    <sheetView view="pageBreakPreview" zoomScaleNormal="100" zoomScaleSheetLayoutView="100" workbookViewId="0"/>
  </sheetViews>
  <sheetFormatPr defaultColWidth="21.5" defaultRowHeight="13" x14ac:dyDescent="0.3"/>
  <cols>
    <col min="1" max="1" width="44.796875" customWidth="1"/>
    <col min="2" max="2" width="20.796875" customWidth="1"/>
    <col min="3" max="3" width="0.796875" customWidth="1"/>
    <col min="4" max="4" width="20.796875" customWidth="1"/>
    <col min="5" max="5" width="0.796875" customWidth="1"/>
    <col min="6" max="6" width="20.796875" customWidth="1"/>
    <col min="7" max="7" width="0.796875" customWidth="1"/>
    <col min="8" max="8" width="20.796875" customWidth="1"/>
  </cols>
  <sheetData>
    <row r="1" spans="1:8" s="43" customFormat="1" ht="15" customHeight="1" x14ac:dyDescent="0.3">
      <c r="A1" s="112"/>
      <c r="H1" s="32"/>
    </row>
    <row r="2" spans="1:8" ht="14.15" customHeight="1" x14ac:dyDescent="0.3">
      <c r="A2" s="2"/>
      <c r="B2" s="321" t="s">
        <v>0</v>
      </c>
      <c r="C2" s="320"/>
      <c r="D2" s="320"/>
      <c r="E2" s="3"/>
      <c r="F2" s="3"/>
      <c r="G2" s="3"/>
      <c r="H2" s="4"/>
    </row>
    <row r="3" spans="1:8" ht="14.15" customHeight="1" x14ac:dyDescent="0.3">
      <c r="A3" s="2"/>
      <c r="B3" s="322" t="s">
        <v>210</v>
      </c>
      <c r="C3" s="320"/>
      <c r="D3" s="320"/>
      <c r="E3" s="3"/>
      <c r="F3" s="3"/>
      <c r="G3" s="3"/>
      <c r="H3" s="4"/>
    </row>
    <row r="4" spans="1:8" ht="14.15" customHeight="1" x14ac:dyDescent="0.3">
      <c r="A4" s="2"/>
      <c r="B4" s="5">
        <v>2021</v>
      </c>
      <c r="C4" s="6"/>
      <c r="D4" s="5">
        <v>2020</v>
      </c>
      <c r="E4" s="6"/>
      <c r="F4" s="7" t="s">
        <v>1</v>
      </c>
      <c r="G4" s="6"/>
      <c r="H4" s="7" t="s">
        <v>2</v>
      </c>
    </row>
    <row r="5" spans="1:8" ht="14.15" customHeight="1" x14ac:dyDescent="0.3">
      <c r="A5" s="262" t="s">
        <v>3</v>
      </c>
      <c r="B5" s="2"/>
      <c r="C5" s="2"/>
      <c r="D5" s="2"/>
      <c r="E5" s="2"/>
      <c r="F5" s="2"/>
      <c r="G5" s="2"/>
      <c r="H5" s="9"/>
    </row>
    <row r="6" spans="1:8" ht="14.15" customHeight="1" x14ac:dyDescent="0.3">
      <c r="A6" s="10" t="s">
        <v>4</v>
      </c>
      <c r="B6" s="2"/>
      <c r="C6" s="2"/>
      <c r="D6" s="2"/>
      <c r="E6" s="2"/>
      <c r="F6" s="2"/>
      <c r="G6" s="2"/>
      <c r="H6" s="9"/>
    </row>
    <row r="7" spans="1:8" ht="14.15" customHeight="1" x14ac:dyDescent="0.3">
      <c r="A7" s="11" t="s">
        <v>5</v>
      </c>
      <c r="B7" s="2"/>
      <c r="C7" s="2"/>
      <c r="D7" s="2"/>
      <c r="E7" s="2"/>
      <c r="F7" s="2"/>
      <c r="G7" s="2"/>
      <c r="H7" s="9"/>
    </row>
    <row r="8" spans="1:8" ht="14.15" customHeight="1" x14ac:dyDescent="0.3">
      <c r="A8" s="12" t="s">
        <v>6</v>
      </c>
      <c r="B8" s="13">
        <v>14208</v>
      </c>
      <c r="C8" s="14"/>
      <c r="D8" s="13">
        <v>13225</v>
      </c>
      <c r="E8" s="14"/>
      <c r="F8" s="13">
        <v>983</v>
      </c>
      <c r="G8" s="2"/>
      <c r="H8" s="263">
        <v>7.400000000000001E-2</v>
      </c>
    </row>
    <row r="9" spans="1:8" ht="14.15" customHeight="1" x14ac:dyDescent="0.3">
      <c r="A9" s="12" t="s">
        <v>7</v>
      </c>
      <c r="B9" s="32">
        <v>4720</v>
      </c>
      <c r="C9" s="9"/>
      <c r="D9" s="15">
        <v>4087</v>
      </c>
      <c r="E9" s="9"/>
      <c r="F9" s="32">
        <v>633</v>
      </c>
      <c r="G9" s="2"/>
      <c r="H9" s="263">
        <v>0.155</v>
      </c>
    </row>
    <row r="10" spans="1:8" ht="14.15" customHeight="1" x14ac:dyDescent="0.3">
      <c r="A10" s="12" t="s">
        <v>197</v>
      </c>
      <c r="B10" s="16">
        <v>4256</v>
      </c>
      <c r="C10" s="17"/>
      <c r="D10" s="16">
        <v>3926</v>
      </c>
      <c r="E10" s="17"/>
      <c r="F10" s="16">
        <v>330</v>
      </c>
      <c r="G10" s="2"/>
      <c r="H10" s="263">
        <v>8.4000000000000005E-2</v>
      </c>
    </row>
    <row r="11" spans="1:8" ht="14.15" customHeight="1" x14ac:dyDescent="0.3">
      <c r="A11" s="12" t="s">
        <v>8</v>
      </c>
      <c r="B11" s="32">
        <v>23184</v>
      </c>
      <c r="C11" s="9"/>
      <c r="D11" s="15">
        <v>21238</v>
      </c>
      <c r="E11" s="9"/>
      <c r="F11" s="32">
        <v>1946</v>
      </c>
      <c r="G11" s="2"/>
      <c r="H11" s="263">
        <v>9.1999999999999998E-2</v>
      </c>
    </row>
    <row r="12" spans="1:8" ht="10" customHeight="1" x14ac:dyDescent="0.3">
      <c r="A12" s="2"/>
      <c r="B12" s="9"/>
      <c r="C12" s="9"/>
      <c r="D12" s="9"/>
      <c r="E12" s="9"/>
      <c r="F12" s="9"/>
      <c r="G12" s="2"/>
      <c r="H12" s="263"/>
    </row>
    <row r="13" spans="1:8" ht="14.15" customHeight="1" x14ac:dyDescent="0.3">
      <c r="A13" s="11" t="s">
        <v>9</v>
      </c>
      <c r="B13" s="9"/>
      <c r="C13" s="9"/>
      <c r="D13" s="9"/>
      <c r="E13" s="9"/>
      <c r="F13" s="9"/>
      <c r="G13" s="2"/>
      <c r="H13" s="263"/>
    </row>
    <row r="14" spans="1:8" s="219" customFormat="1" ht="14.15" customHeight="1" x14ac:dyDescent="0.3">
      <c r="A14" s="12" t="s">
        <v>6</v>
      </c>
      <c r="B14" s="70">
        <v>12801</v>
      </c>
      <c r="C14" s="71"/>
      <c r="D14" s="70">
        <v>12127</v>
      </c>
      <c r="E14" s="71"/>
      <c r="F14" s="70">
        <v>674</v>
      </c>
      <c r="G14" s="72"/>
      <c r="H14" s="263">
        <v>5.5999999999999994E-2</v>
      </c>
    </row>
    <row r="15" spans="1:8" s="219" customFormat="1" ht="14.15" customHeight="1" x14ac:dyDescent="0.3">
      <c r="A15" s="12" t="s">
        <v>7</v>
      </c>
      <c r="B15" s="70">
        <v>3669</v>
      </c>
      <c r="C15" s="71"/>
      <c r="D15" s="70">
        <v>3121</v>
      </c>
      <c r="E15" s="71"/>
      <c r="F15" s="70">
        <v>548</v>
      </c>
      <c r="G15" s="72"/>
      <c r="H15" s="263">
        <v>0.17600000000000002</v>
      </c>
    </row>
    <row r="16" spans="1:8" ht="14.15" customHeight="1" x14ac:dyDescent="0.3">
      <c r="A16" s="12" t="s">
        <v>197</v>
      </c>
      <c r="B16" s="70">
        <v>3818</v>
      </c>
      <c r="C16" s="71"/>
      <c r="D16" s="70">
        <v>3627</v>
      </c>
      <c r="E16" s="71"/>
      <c r="F16" s="70">
        <v>191</v>
      </c>
      <c r="G16" s="72"/>
      <c r="H16" s="263">
        <v>5.2999999999999999E-2</v>
      </c>
    </row>
    <row r="17" spans="1:8" ht="14.15" customHeight="1" x14ac:dyDescent="0.3">
      <c r="A17" s="12" t="s">
        <v>12</v>
      </c>
      <c r="B17" s="73">
        <v>20288</v>
      </c>
      <c r="C17" s="74"/>
      <c r="D17" s="73">
        <v>18875</v>
      </c>
      <c r="E17" s="74"/>
      <c r="F17" s="73">
        <v>1413</v>
      </c>
      <c r="G17" s="72"/>
      <c r="H17" s="263">
        <v>7.4999999999999997E-2</v>
      </c>
    </row>
    <row r="18" spans="1:8" ht="10" customHeight="1" x14ac:dyDescent="0.3">
      <c r="A18" s="2"/>
      <c r="B18" s="71"/>
      <c r="C18" s="71"/>
      <c r="D18" s="71"/>
      <c r="E18" s="71"/>
      <c r="F18" s="71"/>
      <c r="G18" s="72"/>
      <c r="H18" s="263"/>
    </row>
    <row r="19" spans="1:8" ht="14.15" customHeight="1" x14ac:dyDescent="0.3">
      <c r="A19" s="11" t="s">
        <v>13</v>
      </c>
      <c r="B19" s="71"/>
      <c r="C19" s="71"/>
      <c r="D19" s="71"/>
      <c r="E19" s="71"/>
      <c r="F19" s="71"/>
      <c r="G19" s="72"/>
      <c r="H19" s="263"/>
    </row>
    <row r="20" spans="1:8" ht="14.15" customHeight="1" x14ac:dyDescent="0.3">
      <c r="A20" s="12" t="s">
        <v>6</v>
      </c>
      <c r="B20" s="70">
        <v>1407</v>
      </c>
      <c r="C20" s="71"/>
      <c r="D20" s="70">
        <v>1098</v>
      </c>
      <c r="E20" s="71"/>
      <c r="F20" s="70">
        <v>309</v>
      </c>
      <c r="G20" s="72"/>
      <c r="H20" s="263">
        <v>0.28100000000000003</v>
      </c>
    </row>
    <row r="21" spans="1:8" ht="14.15" customHeight="1" x14ac:dyDescent="0.3">
      <c r="A21" s="12" t="s">
        <v>7</v>
      </c>
      <c r="B21" s="70">
        <v>1051</v>
      </c>
      <c r="C21" s="71"/>
      <c r="D21" s="70">
        <v>966</v>
      </c>
      <c r="E21" s="71"/>
      <c r="F21" s="70">
        <v>85</v>
      </c>
      <c r="G21" s="72"/>
      <c r="H21" s="263">
        <v>8.8000000000000009E-2</v>
      </c>
    </row>
    <row r="22" spans="1:8" ht="14.15" customHeight="1" x14ac:dyDescent="0.3">
      <c r="A22" s="12" t="s">
        <v>197</v>
      </c>
      <c r="B22" s="70">
        <v>438</v>
      </c>
      <c r="C22" s="71"/>
      <c r="D22" s="70">
        <v>299</v>
      </c>
      <c r="E22" s="71"/>
      <c r="F22" s="70">
        <v>139</v>
      </c>
      <c r="G22" s="72"/>
      <c r="H22" s="263">
        <v>0.46500000000000002</v>
      </c>
    </row>
    <row r="23" spans="1:8" ht="14.15" customHeight="1" x14ac:dyDescent="0.3">
      <c r="A23" s="12" t="s">
        <v>14</v>
      </c>
      <c r="B23" s="73">
        <v>2896</v>
      </c>
      <c r="C23" s="74"/>
      <c r="D23" s="73">
        <v>2363</v>
      </c>
      <c r="E23" s="74"/>
      <c r="F23" s="73">
        <v>533</v>
      </c>
      <c r="G23" s="72"/>
      <c r="H23" s="263">
        <v>0.22600000000000001</v>
      </c>
    </row>
    <row r="24" spans="1:8" ht="10" customHeight="1" x14ac:dyDescent="0.3">
      <c r="A24" s="2"/>
      <c r="B24" s="71"/>
      <c r="C24" s="71"/>
      <c r="D24" s="71"/>
      <c r="E24" s="71"/>
      <c r="F24" s="71"/>
      <c r="G24" s="72"/>
      <c r="H24" s="263"/>
    </row>
    <row r="25" spans="1:8" ht="14.15" customHeight="1" x14ac:dyDescent="0.3">
      <c r="A25" s="11" t="s">
        <v>15</v>
      </c>
      <c r="B25" s="71"/>
      <c r="C25" s="71"/>
      <c r="D25" s="71"/>
      <c r="E25" s="71"/>
      <c r="F25" s="71"/>
      <c r="G25" s="72"/>
      <c r="H25" s="263"/>
    </row>
    <row r="26" spans="1:8" ht="14.15" customHeight="1" x14ac:dyDescent="0.3">
      <c r="A26" s="12" t="s">
        <v>81</v>
      </c>
      <c r="B26" s="70">
        <v>285</v>
      </c>
      <c r="C26" s="71"/>
      <c r="D26" s="70">
        <v>327</v>
      </c>
      <c r="E26" s="71"/>
      <c r="F26" s="70">
        <v>-42</v>
      </c>
      <c r="G26" s="72"/>
      <c r="H26" s="264">
        <v>-0.128</v>
      </c>
    </row>
    <row r="27" spans="1:8" ht="14.15" customHeight="1" x14ac:dyDescent="0.3">
      <c r="A27" s="12" t="s">
        <v>220</v>
      </c>
      <c r="B27" s="70">
        <v>-11</v>
      </c>
      <c r="C27" s="71"/>
      <c r="D27" s="70">
        <v>11</v>
      </c>
      <c r="E27" s="71"/>
      <c r="F27" s="70">
        <v>-22</v>
      </c>
      <c r="G27" s="72"/>
      <c r="H27" s="264">
        <v>-2</v>
      </c>
    </row>
    <row r="28" spans="1:8" ht="14.15" customHeight="1" x14ac:dyDescent="0.3">
      <c r="A28" s="12" t="s">
        <v>16</v>
      </c>
      <c r="B28" s="70">
        <v>-177</v>
      </c>
      <c r="C28" s="71"/>
      <c r="D28" s="70">
        <v>-176</v>
      </c>
      <c r="E28" s="71"/>
      <c r="F28" s="70">
        <v>-1</v>
      </c>
      <c r="G28" s="72"/>
      <c r="H28" s="263">
        <v>6.0000000000000001E-3</v>
      </c>
    </row>
    <row r="29" spans="1:8" ht="14.15" customHeight="1" x14ac:dyDescent="0.3">
      <c r="A29" s="12" t="s">
        <v>17</v>
      </c>
      <c r="B29" s="73">
        <v>97</v>
      </c>
      <c r="C29" s="74"/>
      <c r="D29" s="73">
        <v>162</v>
      </c>
      <c r="E29" s="74"/>
      <c r="F29" s="73">
        <v>-65</v>
      </c>
      <c r="G29" s="72"/>
      <c r="H29" s="264">
        <v>-0.40100000000000002</v>
      </c>
    </row>
    <row r="30" spans="1:8" ht="10" customHeight="1" x14ac:dyDescent="0.3">
      <c r="A30" s="2"/>
      <c r="B30" s="75"/>
      <c r="C30" s="75"/>
      <c r="D30" s="75"/>
      <c r="E30" s="75"/>
      <c r="F30" s="75"/>
      <c r="G30" s="72"/>
      <c r="H30" s="263"/>
    </row>
    <row r="31" spans="1:8" ht="14.15" customHeight="1" x14ac:dyDescent="0.3">
      <c r="A31" s="11" t="s">
        <v>18</v>
      </c>
      <c r="B31" s="76">
        <v>2993</v>
      </c>
      <c r="C31" s="75"/>
      <c r="D31" s="76">
        <v>2525</v>
      </c>
      <c r="E31" s="75"/>
      <c r="F31" s="76">
        <v>468</v>
      </c>
      <c r="G31" s="72"/>
      <c r="H31" s="263">
        <v>0.185</v>
      </c>
    </row>
    <row r="32" spans="1:8" ht="10" customHeight="1" x14ac:dyDescent="0.3">
      <c r="A32" s="2"/>
      <c r="B32" s="71"/>
      <c r="C32" s="71"/>
      <c r="D32" s="71"/>
      <c r="E32" s="71"/>
      <c r="F32" s="71"/>
      <c r="G32" s="72"/>
      <c r="H32" s="263"/>
    </row>
    <row r="33" spans="1:8" ht="14.15" customHeight="1" x14ac:dyDescent="0.3">
      <c r="A33" s="11" t="s">
        <v>19</v>
      </c>
      <c r="B33" s="70">
        <v>664</v>
      </c>
      <c r="C33" s="71"/>
      <c r="D33" s="70">
        <v>568</v>
      </c>
      <c r="E33" s="71"/>
      <c r="F33" s="70">
        <v>96</v>
      </c>
      <c r="G33" s="72"/>
      <c r="H33" s="263">
        <v>0.16899999999999998</v>
      </c>
    </row>
    <row r="34" spans="1:8" ht="10" customHeight="1" x14ac:dyDescent="0.3">
      <c r="A34" s="2"/>
      <c r="B34" s="71"/>
      <c r="C34" s="71"/>
      <c r="D34" s="71"/>
      <c r="E34" s="71"/>
      <c r="F34" s="71"/>
      <c r="G34" s="72"/>
      <c r="H34" s="263"/>
    </row>
    <row r="35" spans="1:8" ht="14.15" customHeight="1" thickBot="1" x14ac:dyDescent="0.35">
      <c r="A35" s="11" t="s">
        <v>20</v>
      </c>
      <c r="B35" s="77">
        <v>2329</v>
      </c>
      <c r="C35" s="77"/>
      <c r="D35" s="77">
        <v>1957</v>
      </c>
      <c r="E35" s="77"/>
      <c r="F35" s="77">
        <v>372</v>
      </c>
      <c r="G35" s="72"/>
      <c r="H35" s="263">
        <v>0.19</v>
      </c>
    </row>
    <row r="36" spans="1:8" ht="10" customHeight="1" thickTop="1" x14ac:dyDescent="0.3">
      <c r="A36" s="2"/>
      <c r="B36" s="71"/>
      <c r="C36" s="71"/>
      <c r="D36" s="71"/>
      <c r="E36" s="71"/>
      <c r="F36" s="13"/>
      <c r="G36" s="72"/>
      <c r="H36" s="263"/>
    </row>
    <row r="37" spans="1:8" ht="14.15" customHeight="1" x14ac:dyDescent="0.3">
      <c r="A37" s="11" t="s">
        <v>21</v>
      </c>
      <c r="B37" s="228">
        <v>0.1</v>
      </c>
      <c r="C37" s="71"/>
      <c r="D37" s="228">
        <v>9.1999999999999998E-2</v>
      </c>
      <c r="E37" s="71"/>
      <c r="F37" s="71"/>
      <c r="G37" s="72"/>
      <c r="H37" s="263"/>
    </row>
    <row r="38" spans="1:8" ht="10" customHeight="1" x14ac:dyDescent="0.3">
      <c r="A38" s="2"/>
      <c r="B38" s="71"/>
      <c r="C38" s="71"/>
      <c r="D38" s="71"/>
      <c r="E38" s="71"/>
      <c r="F38" s="71"/>
      <c r="G38" s="72"/>
      <c r="H38" s="263"/>
    </row>
    <row r="39" spans="1:8" ht="14.15" customHeight="1" x14ac:dyDescent="0.3">
      <c r="A39" s="11" t="s">
        <v>22</v>
      </c>
      <c r="B39" s="71"/>
      <c r="C39" s="71"/>
      <c r="D39" s="71"/>
      <c r="E39" s="71"/>
      <c r="F39" s="71"/>
      <c r="G39" s="72"/>
      <c r="H39" s="263"/>
    </row>
    <row r="40" spans="1:8" ht="14.15" customHeight="1" x14ac:dyDescent="0.3">
      <c r="A40" s="46" t="s">
        <v>72</v>
      </c>
      <c r="B40" s="78">
        <v>2.66</v>
      </c>
      <c r="C40" s="79"/>
      <c r="D40" s="80">
        <v>2.25</v>
      </c>
      <c r="E40" s="79"/>
      <c r="F40" s="78">
        <v>0.41</v>
      </c>
      <c r="G40" s="72"/>
      <c r="H40" s="264">
        <v>0.182</v>
      </c>
    </row>
    <row r="41" spans="1:8" ht="14.15" customHeight="1" x14ac:dyDescent="0.3">
      <c r="A41" s="46" t="s">
        <v>73</v>
      </c>
      <c r="B41" s="78">
        <v>2.65</v>
      </c>
      <c r="C41" s="79"/>
      <c r="D41" s="80">
        <v>2.2400000000000002</v>
      </c>
      <c r="E41" s="79"/>
      <c r="F41" s="78">
        <v>0.41</v>
      </c>
      <c r="G41" s="72"/>
      <c r="H41" s="264">
        <v>0.18300000000000002</v>
      </c>
    </row>
    <row r="42" spans="1:8" ht="10" customHeight="1" x14ac:dyDescent="0.3">
      <c r="A42" s="2"/>
      <c r="B42" s="71"/>
      <c r="C42" s="9"/>
      <c r="D42" s="9"/>
      <c r="E42" s="9"/>
      <c r="F42" s="71"/>
      <c r="G42" s="72"/>
      <c r="H42" s="263"/>
    </row>
    <row r="43" spans="1:8" ht="14.15" customHeight="1" x14ac:dyDescent="0.3">
      <c r="A43" s="11" t="s">
        <v>23</v>
      </c>
      <c r="B43" s="71"/>
      <c r="C43" s="9"/>
      <c r="D43" s="9"/>
      <c r="E43" s="9"/>
      <c r="F43" s="71"/>
      <c r="G43" s="72"/>
      <c r="H43" s="263"/>
    </row>
    <row r="44" spans="1:8" ht="14.15" customHeight="1" x14ac:dyDescent="0.3">
      <c r="A44" s="11" t="s">
        <v>74</v>
      </c>
      <c r="B44" s="32">
        <v>875</v>
      </c>
      <c r="C44" s="9"/>
      <c r="D44" s="15">
        <v>868</v>
      </c>
      <c r="E44" s="9"/>
      <c r="F44" s="32">
        <v>7</v>
      </c>
      <c r="G44" s="72"/>
      <c r="H44" s="263">
        <v>8.0000000000000002E-3</v>
      </c>
    </row>
    <row r="45" spans="1:8" ht="14.15" customHeight="1" x14ac:dyDescent="0.3">
      <c r="A45" s="11" t="s">
        <v>75</v>
      </c>
      <c r="B45" s="70">
        <v>879</v>
      </c>
      <c r="C45" s="9"/>
      <c r="D45" s="15">
        <v>872</v>
      </c>
      <c r="E45" s="9"/>
      <c r="F45" s="32">
        <v>7</v>
      </c>
      <c r="G45" s="72"/>
      <c r="H45" s="263">
        <v>8.0000000000000002E-3</v>
      </c>
    </row>
    <row r="46" spans="1:8" ht="10" customHeight="1" x14ac:dyDescent="0.3">
      <c r="A46" s="2"/>
      <c r="B46" s="9"/>
      <c r="C46" s="9"/>
      <c r="D46" s="9"/>
      <c r="E46" s="9"/>
      <c r="F46" s="9"/>
      <c r="G46" s="2"/>
      <c r="H46" s="263"/>
    </row>
    <row r="47" spans="1:8" ht="14.15" customHeight="1" x14ac:dyDescent="0.3">
      <c r="A47" s="128" t="s">
        <v>186</v>
      </c>
      <c r="B47" s="9"/>
      <c r="C47" s="9"/>
      <c r="D47" s="9"/>
      <c r="E47" s="9"/>
      <c r="F47" s="9"/>
      <c r="G47" s="2"/>
      <c r="H47" s="263"/>
    </row>
    <row r="48" spans="1:8" ht="14.15" customHeight="1" x14ac:dyDescent="0.3">
      <c r="A48" s="11" t="s">
        <v>13</v>
      </c>
      <c r="B48" s="9"/>
      <c r="C48" s="9"/>
      <c r="D48" s="9"/>
      <c r="E48" s="9"/>
      <c r="F48" s="9"/>
      <c r="G48" s="2"/>
      <c r="H48" s="263"/>
    </row>
    <row r="49" spans="1:8" ht="14.15" customHeight="1" x14ac:dyDescent="0.3">
      <c r="A49" s="12" t="s">
        <v>6</v>
      </c>
      <c r="B49" s="14">
        <v>1414</v>
      </c>
      <c r="C49" s="14"/>
      <c r="D49" s="14">
        <v>1133</v>
      </c>
      <c r="E49" s="14"/>
      <c r="F49" s="14">
        <v>281</v>
      </c>
      <c r="G49" s="2"/>
      <c r="H49" s="264">
        <v>0.24800000000000003</v>
      </c>
    </row>
    <row r="50" spans="1:8" ht="14.15" customHeight="1" x14ac:dyDescent="0.3">
      <c r="A50" s="12" t="s">
        <v>7</v>
      </c>
      <c r="B50" s="57">
        <v>1108</v>
      </c>
      <c r="C50" s="58"/>
      <c r="D50" s="57">
        <v>972</v>
      </c>
      <c r="E50" s="58"/>
      <c r="F50" s="57">
        <v>136</v>
      </c>
      <c r="G50" s="2"/>
      <c r="H50" s="263">
        <v>0.14000000000000001</v>
      </c>
    </row>
    <row r="51" spans="1:8" ht="14.15" customHeight="1" x14ac:dyDescent="0.3">
      <c r="A51" s="12" t="s">
        <v>197</v>
      </c>
      <c r="B51" s="57">
        <v>448</v>
      </c>
      <c r="C51" s="58"/>
      <c r="D51" s="57">
        <v>302</v>
      </c>
      <c r="E51" s="58"/>
      <c r="F51" s="57">
        <v>146</v>
      </c>
      <c r="G51" s="2"/>
      <c r="H51" s="263">
        <v>0.48299999999999998</v>
      </c>
    </row>
    <row r="52" spans="1:8" ht="14.15" customHeight="1" x14ac:dyDescent="0.3">
      <c r="A52" s="12" t="s">
        <v>14</v>
      </c>
      <c r="B52" s="59">
        <v>2970</v>
      </c>
      <c r="C52" s="60"/>
      <c r="D52" s="59">
        <v>2407</v>
      </c>
      <c r="E52" s="60"/>
      <c r="F52" s="59">
        <v>563</v>
      </c>
      <c r="G52" s="2"/>
      <c r="H52" s="263">
        <v>0.23399999999999999</v>
      </c>
    </row>
    <row r="53" spans="1:8" ht="10" customHeight="1" x14ac:dyDescent="0.3">
      <c r="A53" s="2"/>
      <c r="B53" s="9"/>
      <c r="C53" s="9"/>
      <c r="D53" s="9"/>
      <c r="E53" s="9"/>
      <c r="F53" s="9"/>
      <c r="G53" s="2"/>
      <c r="H53" s="263"/>
    </row>
    <row r="54" spans="1:8" s="302" customFormat="1" ht="14.15" customHeight="1" x14ac:dyDescent="0.3">
      <c r="A54" s="303" t="s">
        <v>17</v>
      </c>
      <c r="B54" s="13">
        <v>97</v>
      </c>
      <c r="C54" s="14"/>
      <c r="D54" s="229">
        <v>162</v>
      </c>
      <c r="E54" s="14"/>
      <c r="F54" s="229">
        <v>-65</v>
      </c>
      <c r="G54" s="2"/>
      <c r="H54" s="263">
        <v>-0.40100000000000002</v>
      </c>
    </row>
    <row r="55" spans="1:8" ht="14.15" customHeight="1" x14ac:dyDescent="0.3">
      <c r="A55" s="11" t="s">
        <v>88</v>
      </c>
      <c r="B55" s="13">
        <v>3067</v>
      </c>
      <c r="C55" s="14"/>
      <c r="D55" s="229">
        <v>2569</v>
      </c>
      <c r="E55" s="14"/>
      <c r="F55" s="229">
        <v>498</v>
      </c>
      <c r="G55" s="2"/>
      <c r="H55" s="263">
        <v>0.19399999999999998</v>
      </c>
    </row>
    <row r="56" spans="1:8" ht="14.15" customHeight="1" x14ac:dyDescent="0.3">
      <c r="A56" s="11" t="s">
        <v>20</v>
      </c>
      <c r="B56" s="13">
        <v>2383</v>
      </c>
      <c r="C56" s="14"/>
      <c r="D56" s="13">
        <v>1990</v>
      </c>
      <c r="E56" s="14"/>
      <c r="F56" s="13">
        <v>393</v>
      </c>
      <c r="G56" s="2"/>
      <c r="H56" s="263">
        <v>0.19700000000000001</v>
      </c>
    </row>
    <row r="57" spans="1:8" ht="11.15" customHeight="1" x14ac:dyDescent="0.3">
      <c r="A57" s="2"/>
      <c r="B57" s="9"/>
      <c r="C57" s="9"/>
      <c r="D57" s="9"/>
      <c r="E57" s="9"/>
      <c r="F57" s="9"/>
      <c r="G57" s="2"/>
      <c r="H57" s="263"/>
    </row>
    <row r="58" spans="1:8" ht="14.15" customHeight="1" x14ac:dyDescent="0.3">
      <c r="A58" s="11" t="s">
        <v>41</v>
      </c>
      <c r="B58" s="79">
        <v>2.72</v>
      </c>
      <c r="C58" s="203"/>
      <c r="D58" s="204">
        <v>2.29</v>
      </c>
      <c r="E58" s="203"/>
      <c r="F58" s="79">
        <v>0.43</v>
      </c>
      <c r="G58" s="72"/>
      <c r="H58" s="263">
        <v>0.188</v>
      </c>
    </row>
    <row r="59" spans="1:8" x14ac:dyDescent="0.3">
      <c r="A59" s="11" t="s">
        <v>42</v>
      </c>
      <c r="B59" s="79">
        <v>2.71</v>
      </c>
      <c r="C59" s="203"/>
      <c r="D59" s="204">
        <v>2.2799999999999998</v>
      </c>
      <c r="E59" s="203"/>
      <c r="F59" s="79">
        <v>0.43</v>
      </c>
      <c r="G59" s="72"/>
      <c r="H59" s="263">
        <v>0.189</v>
      </c>
    </row>
    <row r="60" spans="1:8" ht="10" customHeight="1" x14ac:dyDescent="0.3">
      <c r="A60" s="2"/>
      <c r="B60" s="2"/>
      <c r="C60" s="2"/>
      <c r="D60" s="2"/>
      <c r="E60" s="2"/>
      <c r="F60" s="2"/>
      <c r="G60" s="2"/>
      <c r="H60" s="2"/>
    </row>
    <row r="61" spans="1:8" s="130" customFormat="1" ht="10" customHeight="1" x14ac:dyDescent="0.3">
      <c r="A61" s="2"/>
      <c r="B61" s="2"/>
      <c r="C61" s="2"/>
      <c r="D61" s="2"/>
      <c r="E61" s="2"/>
      <c r="F61" s="2"/>
      <c r="G61" s="2"/>
      <c r="H61" s="2"/>
    </row>
    <row r="62" spans="1:8" ht="12.75" customHeight="1" x14ac:dyDescent="0.3">
      <c r="A62" s="323" t="s">
        <v>187</v>
      </c>
      <c r="B62" s="323"/>
      <c r="C62" s="323"/>
      <c r="D62" s="323"/>
      <c r="E62" s="323"/>
      <c r="F62" s="323"/>
      <c r="G62" s="323"/>
      <c r="H62" s="323"/>
    </row>
    <row r="63" spans="1:8" ht="7" customHeight="1" x14ac:dyDescent="0.3">
      <c r="A63" s="61"/>
      <c r="B63" s="61"/>
      <c r="C63" s="61"/>
      <c r="D63" s="61"/>
      <c r="E63" s="61"/>
      <c r="F63" s="61"/>
      <c r="G63" s="61"/>
      <c r="H63" s="61"/>
    </row>
    <row r="64" spans="1:8" s="68" customFormat="1" x14ac:dyDescent="0.3">
      <c r="A64" s="323" t="s">
        <v>198</v>
      </c>
      <c r="B64" s="323"/>
      <c r="C64" s="323"/>
      <c r="D64" s="323"/>
      <c r="E64" s="323"/>
      <c r="F64" s="323"/>
      <c r="G64" s="323"/>
      <c r="H64" s="323"/>
    </row>
    <row r="65" spans="1:8" s="68" customFormat="1" ht="7" customHeight="1" x14ac:dyDescent="0.3">
      <c r="A65" s="61"/>
      <c r="B65" s="61"/>
      <c r="C65" s="61"/>
      <c r="D65" s="61"/>
      <c r="E65" s="61"/>
      <c r="F65" s="61"/>
      <c r="G65" s="61"/>
      <c r="H65" s="61"/>
    </row>
    <row r="66" spans="1:8" s="68" customFormat="1" ht="24.75" customHeight="1" x14ac:dyDescent="0.3">
      <c r="A66" s="323"/>
      <c r="B66" s="323"/>
      <c r="C66" s="323"/>
      <c r="D66" s="323"/>
      <c r="E66" s="323"/>
      <c r="F66" s="323"/>
      <c r="G66" s="323"/>
      <c r="H66" s="323"/>
    </row>
    <row r="67" spans="1:8" s="68" customFormat="1" ht="7" customHeight="1" x14ac:dyDescent="0.3">
      <c r="A67" s="61"/>
      <c r="B67" s="61"/>
      <c r="C67" s="61"/>
      <c r="D67" s="61"/>
      <c r="E67" s="61"/>
      <c r="F67" s="61"/>
      <c r="G67" s="61"/>
      <c r="H67" s="61"/>
    </row>
    <row r="68" spans="1:8" ht="24.75" customHeight="1" x14ac:dyDescent="0.3">
      <c r="A68" s="323"/>
      <c r="B68" s="323"/>
      <c r="C68" s="323"/>
      <c r="D68" s="323"/>
      <c r="E68" s="323"/>
      <c r="F68" s="323"/>
      <c r="G68" s="323"/>
      <c r="H68" s="323"/>
    </row>
    <row r="69" spans="1:8" ht="7" customHeight="1" x14ac:dyDescent="0.3">
      <c r="A69" s="61"/>
      <c r="B69" s="61"/>
      <c r="C69" s="61"/>
      <c r="D69" s="61"/>
      <c r="E69" s="61"/>
      <c r="F69" s="61"/>
      <c r="G69" s="61"/>
      <c r="H69" s="61"/>
    </row>
    <row r="70" spans="1:8" ht="23.25" customHeight="1" x14ac:dyDescent="0.3">
      <c r="A70" s="318"/>
      <c r="B70" s="318"/>
      <c r="C70" s="318"/>
      <c r="D70" s="318"/>
      <c r="E70" s="318"/>
      <c r="F70" s="318"/>
      <c r="G70" s="318"/>
      <c r="H70" s="318"/>
    </row>
    <row r="71" spans="1:8" ht="7" customHeight="1" x14ac:dyDescent="0.3">
      <c r="A71" s="61"/>
      <c r="B71" s="61"/>
      <c r="C71" s="61"/>
      <c r="D71" s="61"/>
      <c r="E71" s="61"/>
      <c r="F71" s="61"/>
      <c r="G71" s="61"/>
      <c r="H71" s="61"/>
    </row>
    <row r="72" spans="1:8" ht="24.75" customHeight="1" x14ac:dyDescent="0.3">
      <c r="A72" s="318"/>
      <c r="B72" s="318"/>
      <c r="C72" s="318"/>
      <c r="D72" s="318"/>
      <c r="E72" s="318"/>
      <c r="F72" s="318"/>
      <c r="G72" s="318"/>
      <c r="H72" s="318"/>
    </row>
    <row r="73" spans="1:8" ht="7" customHeight="1" x14ac:dyDescent="0.3">
      <c r="A73" s="319"/>
      <c r="B73" s="320"/>
      <c r="C73" s="320"/>
      <c r="D73" s="320"/>
      <c r="E73" s="320"/>
      <c r="F73" s="320"/>
      <c r="G73" s="320"/>
      <c r="H73" s="320"/>
    </row>
  </sheetData>
  <mergeCells count="9">
    <mergeCell ref="A70:H70"/>
    <mergeCell ref="A72:H72"/>
    <mergeCell ref="A73:H73"/>
    <mergeCell ref="B2:D2"/>
    <mergeCell ref="B3:D3"/>
    <mergeCell ref="A62:H62"/>
    <mergeCell ref="A68:H68"/>
    <mergeCell ref="A64:H64"/>
    <mergeCell ref="A66:H66"/>
  </mergeCells>
  <printOptions horizontalCentered="1"/>
  <pageMargins left="0.7" right="0.7" top="0.75" bottom="0.75" header="0.3" footer="0.3"/>
  <pageSetup scale="72" orientation="portrait" r:id="rId1"/>
  <headerFooter>
    <oddHeader>&amp;C&amp;"Arial,Bold"United Parcel Service, Inc.
Selected Financial Data - Third Quarter
(unaudited)</oddHeader>
    <oddFooter>&amp;L&amp;"Arial,Italic"&amp;9Certain prior year amounts have been reclassified to conform to the current year presentation.&amp;R&amp;"Arial,Regular"&amp;9Page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H53"/>
  <sheetViews>
    <sheetView view="pageBreakPreview" zoomScaleNormal="100" zoomScaleSheetLayoutView="100" workbookViewId="0"/>
  </sheetViews>
  <sheetFormatPr defaultColWidth="21.5" defaultRowHeight="13" x14ac:dyDescent="0.3"/>
  <cols>
    <col min="1" max="1" width="51.796875" customWidth="1"/>
    <col min="2" max="2" width="20.796875" customWidth="1"/>
    <col min="3" max="3" width="0.796875" customWidth="1"/>
    <col min="4" max="4" width="20.796875" customWidth="1"/>
    <col min="5" max="5" width="0.796875" customWidth="1"/>
    <col min="6" max="6" width="20.796875" customWidth="1"/>
    <col min="7" max="7" width="0.796875" customWidth="1"/>
    <col min="8" max="8" width="20.796875" customWidth="1"/>
  </cols>
  <sheetData>
    <row r="1" spans="1:8" x14ac:dyDescent="0.3">
      <c r="A1" s="4"/>
      <c r="B1" s="39"/>
      <c r="C1" s="39"/>
      <c r="D1" s="39"/>
      <c r="E1" s="39"/>
      <c r="F1" s="39"/>
      <c r="G1" s="39"/>
      <c r="H1" s="70"/>
    </row>
    <row r="2" spans="1:8" ht="14.15" customHeight="1" x14ac:dyDescent="0.3">
      <c r="A2" s="2"/>
      <c r="B2" s="321" t="s">
        <v>0</v>
      </c>
      <c r="C2" s="320"/>
      <c r="D2" s="320"/>
      <c r="E2" s="3"/>
      <c r="F2" s="3"/>
      <c r="G2" s="3"/>
      <c r="H2" s="3"/>
    </row>
    <row r="3" spans="1:8" ht="14.15" customHeight="1" x14ac:dyDescent="0.3">
      <c r="A3" s="2"/>
      <c r="B3" s="324" t="s">
        <v>210</v>
      </c>
      <c r="C3" s="324"/>
      <c r="D3" s="324"/>
      <c r="E3" s="3"/>
      <c r="F3" s="3"/>
      <c r="G3" s="3"/>
      <c r="H3" s="3"/>
    </row>
    <row r="4" spans="1:8" ht="14.15" customHeight="1" x14ac:dyDescent="0.3">
      <c r="A4" s="2"/>
      <c r="B4" s="5">
        <v>2021</v>
      </c>
      <c r="C4" s="6"/>
      <c r="D4" s="5">
        <v>2020</v>
      </c>
      <c r="E4" s="6"/>
      <c r="F4" s="7" t="s">
        <v>1</v>
      </c>
      <c r="G4" s="6"/>
      <c r="H4" s="7" t="s">
        <v>2</v>
      </c>
    </row>
    <row r="5" spans="1:8" ht="10" customHeight="1" x14ac:dyDescent="0.3">
      <c r="A5" s="23"/>
      <c r="B5" s="2"/>
      <c r="C5" s="2"/>
      <c r="D5" s="2"/>
      <c r="E5" s="2"/>
      <c r="F5" s="2"/>
      <c r="G5" s="2"/>
      <c r="H5" s="2"/>
    </row>
    <row r="6" spans="1:8" ht="14.15" customHeight="1" x14ac:dyDescent="0.3">
      <c r="A6" s="10" t="s">
        <v>24</v>
      </c>
      <c r="B6" s="2"/>
      <c r="C6" s="2"/>
      <c r="D6" s="2"/>
      <c r="E6" s="2"/>
      <c r="F6" s="2"/>
      <c r="G6" s="2"/>
      <c r="H6" s="2"/>
    </row>
    <row r="7" spans="1:8" ht="14.15" customHeight="1" x14ac:dyDescent="0.3">
      <c r="A7" s="11" t="s">
        <v>25</v>
      </c>
      <c r="B7" s="2"/>
      <c r="C7" s="2"/>
      <c r="D7" s="2"/>
      <c r="E7" s="2"/>
      <c r="F7" s="2"/>
      <c r="G7" s="2"/>
      <c r="H7" s="2"/>
    </row>
    <row r="8" spans="1:8" ht="14.15" customHeight="1" x14ac:dyDescent="0.3">
      <c r="A8" s="11" t="s">
        <v>60</v>
      </c>
      <c r="B8" s="13">
        <v>2415</v>
      </c>
      <c r="C8" s="13"/>
      <c r="D8" s="13">
        <v>2098</v>
      </c>
      <c r="E8" s="13"/>
      <c r="F8" s="13">
        <v>317</v>
      </c>
      <c r="G8" s="2"/>
      <c r="H8" s="263">
        <v>0.151</v>
      </c>
    </row>
    <row r="9" spans="1:8" ht="14.15" customHeight="1" x14ac:dyDescent="0.3">
      <c r="A9" s="11" t="s">
        <v>61</v>
      </c>
      <c r="B9" s="32">
        <v>1304</v>
      </c>
      <c r="C9" s="32"/>
      <c r="D9" s="32">
        <v>1378</v>
      </c>
      <c r="E9" s="32"/>
      <c r="F9" s="32">
        <v>-74</v>
      </c>
      <c r="G9" s="2"/>
      <c r="H9" s="263">
        <v>-5.4000000000000006E-2</v>
      </c>
    </row>
    <row r="10" spans="1:8" ht="14.15" customHeight="1" x14ac:dyDescent="0.3">
      <c r="A10" s="11" t="s">
        <v>62</v>
      </c>
      <c r="B10" s="16">
        <v>10489</v>
      </c>
      <c r="C10" s="269"/>
      <c r="D10" s="16">
        <v>9749</v>
      </c>
      <c r="E10" s="269"/>
      <c r="F10" s="16">
        <v>740</v>
      </c>
      <c r="G10" s="2"/>
      <c r="H10" s="263">
        <v>7.5999999999999998E-2</v>
      </c>
    </row>
    <row r="11" spans="1:8" ht="14.15" customHeight="1" x14ac:dyDescent="0.3">
      <c r="A11" s="11" t="s">
        <v>63</v>
      </c>
      <c r="B11" s="32">
        <v>14208</v>
      </c>
      <c r="C11" s="270"/>
      <c r="D11" s="32">
        <v>13225</v>
      </c>
      <c r="E11" s="270"/>
      <c r="F11" s="32">
        <v>983</v>
      </c>
      <c r="G11" s="2"/>
      <c r="H11" s="263">
        <v>7.400000000000001E-2</v>
      </c>
    </row>
    <row r="12" spans="1:8" ht="14.15" customHeight="1" x14ac:dyDescent="0.3">
      <c r="A12" s="11" t="s">
        <v>26</v>
      </c>
      <c r="B12" s="9"/>
      <c r="C12" s="9"/>
      <c r="D12" s="9"/>
      <c r="E12" s="9"/>
      <c r="F12" s="9"/>
      <c r="G12" s="2"/>
      <c r="H12" s="263"/>
    </row>
    <row r="13" spans="1:8" ht="14.15" customHeight="1" x14ac:dyDescent="0.3">
      <c r="A13" s="11" t="s">
        <v>64</v>
      </c>
      <c r="B13" s="70">
        <v>852</v>
      </c>
      <c r="C13" s="70"/>
      <c r="D13" s="70">
        <v>776</v>
      </c>
      <c r="E13" s="70"/>
      <c r="F13" s="70">
        <v>76</v>
      </c>
      <c r="G13" s="72"/>
      <c r="H13" s="263">
        <v>9.8000000000000004E-2</v>
      </c>
    </row>
    <row r="14" spans="1:8" ht="14.15" customHeight="1" x14ac:dyDescent="0.3">
      <c r="A14" s="11" t="s">
        <v>65</v>
      </c>
      <c r="B14" s="70">
        <v>3641</v>
      </c>
      <c r="C14" s="70"/>
      <c r="D14" s="70">
        <v>3153</v>
      </c>
      <c r="E14" s="70"/>
      <c r="F14" s="70">
        <v>488</v>
      </c>
      <c r="G14" s="72"/>
      <c r="H14" s="263">
        <v>0.155</v>
      </c>
    </row>
    <row r="15" spans="1:8" ht="14.15" customHeight="1" x14ac:dyDescent="0.3">
      <c r="A15" s="11" t="s">
        <v>66</v>
      </c>
      <c r="B15" s="117">
        <v>227</v>
      </c>
      <c r="C15" s="117"/>
      <c r="D15" s="117">
        <v>158</v>
      </c>
      <c r="E15" s="117"/>
      <c r="F15" s="117">
        <v>69</v>
      </c>
      <c r="G15" s="72"/>
      <c r="H15" s="263">
        <v>0.437</v>
      </c>
    </row>
    <row r="16" spans="1:8" ht="14.15" customHeight="1" x14ac:dyDescent="0.3">
      <c r="A16" s="11" t="s">
        <v>67</v>
      </c>
      <c r="B16" s="70">
        <v>4720</v>
      </c>
      <c r="C16" s="70"/>
      <c r="D16" s="70">
        <v>4087</v>
      </c>
      <c r="E16" s="70"/>
      <c r="F16" s="70">
        <v>633</v>
      </c>
      <c r="G16" s="72"/>
      <c r="H16" s="263">
        <v>0.155</v>
      </c>
    </row>
    <row r="17" spans="1:8" ht="14.15" customHeight="1" x14ac:dyDescent="0.3">
      <c r="A17" s="11" t="s">
        <v>199</v>
      </c>
      <c r="B17" s="71"/>
      <c r="C17" s="71"/>
      <c r="D17" s="71"/>
      <c r="E17" s="71"/>
      <c r="F17" s="71"/>
      <c r="G17" s="72"/>
      <c r="H17" s="263"/>
    </row>
    <row r="18" spans="1:8" ht="14.15" customHeight="1" x14ac:dyDescent="0.3">
      <c r="A18" s="11" t="s">
        <v>68</v>
      </c>
      <c r="B18" s="70">
        <v>2625</v>
      </c>
      <c r="C18" s="70"/>
      <c r="D18" s="70">
        <v>1753</v>
      </c>
      <c r="E18" s="70"/>
      <c r="F18" s="70">
        <v>872</v>
      </c>
      <c r="G18" s="72"/>
      <c r="H18" s="263">
        <v>0.49700000000000005</v>
      </c>
    </row>
    <row r="19" spans="1:8" ht="14.15" customHeight="1" x14ac:dyDescent="0.3">
      <c r="A19" s="46" t="s">
        <v>69</v>
      </c>
      <c r="B19" s="70">
        <v>1158</v>
      </c>
      <c r="C19" s="70"/>
      <c r="D19" s="70">
        <v>1040</v>
      </c>
      <c r="E19" s="70"/>
      <c r="F19" s="70">
        <v>118</v>
      </c>
      <c r="G19" s="72"/>
      <c r="H19" s="263">
        <v>0.113</v>
      </c>
    </row>
    <row r="20" spans="1:8" ht="14.15" customHeight="1" x14ac:dyDescent="0.3">
      <c r="A20" s="11" t="s">
        <v>70</v>
      </c>
      <c r="B20" s="70">
        <v>0</v>
      </c>
      <c r="C20" s="70"/>
      <c r="D20" s="70">
        <v>870</v>
      </c>
      <c r="E20" s="70"/>
      <c r="F20" s="70">
        <v>-870</v>
      </c>
      <c r="G20" s="72"/>
      <c r="H20" s="263">
        <v>-1</v>
      </c>
    </row>
    <row r="21" spans="1:8" ht="14.15" customHeight="1" x14ac:dyDescent="0.3">
      <c r="A21" s="11" t="s">
        <v>71</v>
      </c>
      <c r="B21" s="117">
        <v>473</v>
      </c>
      <c r="C21" s="117"/>
      <c r="D21" s="117">
        <v>263</v>
      </c>
      <c r="E21" s="117"/>
      <c r="F21" s="117">
        <v>210</v>
      </c>
      <c r="G21" s="72"/>
      <c r="H21" s="263">
        <v>0.79800000000000004</v>
      </c>
    </row>
    <row r="22" spans="1:8" ht="14.15" customHeight="1" x14ac:dyDescent="0.3">
      <c r="A22" s="11" t="s">
        <v>200</v>
      </c>
      <c r="B22" s="117">
        <v>4256</v>
      </c>
      <c r="C22" s="117"/>
      <c r="D22" s="117">
        <v>3926</v>
      </c>
      <c r="E22" s="117"/>
      <c r="F22" s="117">
        <v>330</v>
      </c>
      <c r="G22" s="72"/>
      <c r="H22" s="263">
        <v>8.4000000000000005E-2</v>
      </c>
    </row>
    <row r="23" spans="1:8" ht="14.15" customHeight="1" thickBot="1" x14ac:dyDescent="0.35">
      <c r="A23" s="11" t="s">
        <v>27</v>
      </c>
      <c r="B23" s="81">
        <v>23184</v>
      </c>
      <c r="C23" s="81"/>
      <c r="D23" s="81">
        <v>21238</v>
      </c>
      <c r="E23" s="81"/>
      <c r="F23" s="81">
        <v>1946</v>
      </c>
      <c r="G23" s="72"/>
      <c r="H23" s="263">
        <v>9.1999999999999998E-2</v>
      </c>
    </row>
    <row r="24" spans="1:8" ht="10" customHeight="1" thickTop="1" x14ac:dyDescent="0.3">
      <c r="A24" s="2"/>
      <c r="B24" s="9"/>
      <c r="C24" s="9"/>
      <c r="D24" s="9"/>
      <c r="E24" s="9"/>
      <c r="F24" s="9"/>
      <c r="G24" s="111"/>
      <c r="H24" s="263"/>
    </row>
    <row r="25" spans="1:8" ht="14.15" customHeight="1" x14ac:dyDescent="0.3">
      <c r="A25" s="11" t="s">
        <v>28</v>
      </c>
      <c r="B25" s="70">
        <v>1497</v>
      </c>
      <c r="C25" s="71"/>
      <c r="D25" s="70">
        <v>1550</v>
      </c>
      <c r="E25" s="71"/>
      <c r="F25" s="70">
        <v>-53</v>
      </c>
      <c r="G25" s="72"/>
      <c r="H25" s="263">
        <v>-3.4000000000000002E-2</v>
      </c>
    </row>
    <row r="26" spans="1:8" ht="10" customHeight="1" x14ac:dyDescent="0.3">
      <c r="A26" s="2"/>
      <c r="B26" s="9"/>
      <c r="C26" s="9"/>
      <c r="D26" s="9"/>
      <c r="E26" s="9"/>
      <c r="F26" s="9"/>
      <c r="G26" s="2"/>
      <c r="H26" s="263"/>
    </row>
    <row r="27" spans="1:8" ht="14.15" customHeight="1" x14ac:dyDescent="0.3">
      <c r="A27" s="11" t="s">
        <v>29</v>
      </c>
      <c r="B27" s="32">
        <v>64</v>
      </c>
      <c r="C27" s="9"/>
      <c r="D27" s="15">
        <v>65</v>
      </c>
      <c r="E27" s="9"/>
      <c r="F27" s="32">
        <v>-1</v>
      </c>
      <c r="G27" s="2"/>
      <c r="H27" s="263">
        <v>-1.4999999999999999E-2</v>
      </c>
    </row>
    <row r="28" spans="1:8" ht="10" customHeight="1" x14ac:dyDescent="0.3">
      <c r="A28" s="2"/>
      <c r="B28" s="9"/>
      <c r="C28" s="9"/>
      <c r="D28" s="9"/>
      <c r="E28" s="9"/>
      <c r="F28" s="9"/>
      <c r="G28" s="2"/>
      <c r="H28" s="263"/>
    </row>
    <row r="29" spans="1:8" ht="14.15" customHeight="1" x14ac:dyDescent="0.3">
      <c r="A29" s="10" t="s">
        <v>30</v>
      </c>
      <c r="B29" s="9"/>
      <c r="C29" s="9"/>
      <c r="D29" s="9"/>
      <c r="E29" s="9"/>
      <c r="F29" s="9"/>
      <c r="G29" s="2"/>
      <c r="H29" s="263"/>
    </row>
    <row r="30" spans="1:8" ht="14.15" customHeight="1" x14ac:dyDescent="0.3">
      <c r="A30" s="11" t="s">
        <v>25</v>
      </c>
      <c r="B30" s="9"/>
      <c r="C30" s="9"/>
      <c r="D30" s="9"/>
      <c r="E30" s="9"/>
      <c r="F30" s="9"/>
      <c r="G30" s="2"/>
      <c r="H30" s="263"/>
    </row>
    <row r="31" spans="1:8" ht="14.15" customHeight="1" x14ac:dyDescent="0.3">
      <c r="A31" s="11" t="s">
        <v>60</v>
      </c>
      <c r="B31" s="32">
        <v>1949</v>
      </c>
      <c r="C31" s="270"/>
      <c r="D31" s="32">
        <v>1915</v>
      </c>
      <c r="E31" s="270"/>
      <c r="F31" s="32">
        <v>34</v>
      </c>
      <c r="G31" s="2"/>
      <c r="H31" s="263">
        <v>1.8000000000000002E-2</v>
      </c>
    </row>
    <row r="32" spans="1:8" ht="14.15" customHeight="1" x14ac:dyDescent="0.3">
      <c r="A32" s="11" t="s">
        <v>61</v>
      </c>
      <c r="B32" s="32">
        <v>1501</v>
      </c>
      <c r="C32" s="270"/>
      <c r="D32" s="32">
        <v>1657</v>
      </c>
      <c r="E32" s="270"/>
      <c r="F32" s="32">
        <v>-156</v>
      </c>
      <c r="G32" s="2"/>
      <c r="H32" s="263">
        <v>-9.4E-2</v>
      </c>
    </row>
    <row r="33" spans="1:8" ht="14.15" customHeight="1" x14ac:dyDescent="0.3">
      <c r="A33" s="11" t="s">
        <v>62</v>
      </c>
      <c r="B33" s="16">
        <v>16385</v>
      </c>
      <c r="C33" s="269"/>
      <c r="D33" s="16">
        <v>16803</v>
      </c>
      <c r="E33" s="269"/>
      <c r="F33" s="16">
        <v>-418</v>
      </c>
      <c r="G33" s="2"/>
      <c r="H33" s="263">
        <v>-2.5000000000000001E-2</v>
      </c>
    </row>
    <row r="34" spans="1:8" ht="14.15" customHeight="1" x14ac:dyDescent="0.3">
      <c r="A34" s="11" t="s">
        <v>63</v>
      </c>
      <c r="B34" s="32">
        <v>19835</v>
      </c>
      <c r="C34" s="270"/>
      <c r="D34" s="32">
        <v>20375</v>
      </c>
      <c r="E34" s="270"/>
      <c r="F34" s="32">
        <v>-540</v>
      </c>
      <c r="G34" s="2"/>
      <c r="H34" s="263">
        <v>-2.7000000000000003E-2</v>
      </c>
    </row>
    <row r="35" spans="1:8" ht="14.15" customHeight="1" x14ac:dyDescent="0.3">
      <c r="A35" s="11" t="s">
        <v>26</v>
      </c>
      <c r="B35" s="9"/>
      <c r="C35" s="9"/>
      <c r="D35" s="9"/>
      <c r="E35" s="9"/>
      <c r="F35" s="9"/>
      <c r="G35" s="2"/>
      <c r="H35" s="263"/>
    </row>
    <row r="36" spans="1:8" ht="14.15" customHeight="1" x14ac:dyDescent="0.3">
      <c r="A36" s="11" t="s">
        <v>64</v>
      </c>
      <c r="B36" s="70">
        <v>1851</v>
      </c>
      <c r="C36" s="70"/>
      <c r="D36" s="70">
        <v>1806</v>
      </c>
      <c r="E36" s="70"/>
      <c r="F36" s="70">
        <v>45</v>
      </c>
      <c r="G36" s="72"/>
      <c r="H36" s="263">
        <v>2.5000000000000001E-2</v>
      </c>
    </row>
    <row r="37" spans="1:8" ht="14.15" customHeight="1" x14ac:dyDescent="0.3">
      <c r="A37" s="11" t="s">
        <v>65</v>
      </c>
      <c r="B37" s="117">
        <v>1695</v>
      </c>
      <c r="C37" s="117"/>
      <c r="D37" s="117">
        <v>1674</v>
      </c>
      <c r="E37" s="117"/>
      <c r="F37" s="117">
        <v>21</v>
      </c>
      <c r="G37" s="72"/>
      <c r="H37" s="263">
        <v>1.3000000000000001E-2</v>
      </c>
    </row>
    <row r="38" spans="1:8" ht="14.15" customHeight="1" x14ac:dyDescent="0.3">
      <c r="A38" s="11" t="s">
        <v>67</v>
      </c>
      <c r="B38" s="117">
        <v>3546</v>
      </c>
      <c r="C38" s="117"/>
      <c r="D38" s="117">
        <v>3480</v>
      </c>
      <c r="E38" s="117"/>
      <c r="F38" s="117">
        <v>66</v>
      </c>
      <c r="G38" s="72"/>
      <c r="H38" s="263">
        <v>1.9E-2</v>
      </c>
    </row>
    <row r="39" spans="1:8" ht="14.15" customHeight="1" thickBot="1" x14ac:dyDescent="0.35">
      <c r="A39" s="11" t="s">
        <v>27</v>
      </c>
      <c r="B39" s="119">
        <v>23381</v>
      </c>
      <c r="C39" s="119"/>
      <c r="D39" s="119">
        <v>23855</v>
      </c>
      <c r="E39" s="119"/>
      <c r="F39" s="119">
        <v>-474</v>
      </c>
      <c r="G39" s="72"/>
      <c r="H39" s="263">
        <v>-0.02</v>
      </c>
    </row>
    <row r="40" spans="1:8" ht="10" customHeight="1" thickTop="1" x14ac:dyDescent="0.3">
      <c r="A40" s="2"/>
      <c r="B40" s="9"/>
      <c r="C40" s="9"/>
      <c r="D40" s="9"/>
      <c r="E40" s="9"/>
      <c r="F40" s="9"/>
      <c r="G40" s="2"/>
      <c r="H40" s="263"/>
    </row>
    <row r="41" spans="1:8" ht="14.15" customHeight="1" x14ac:dyDescent="0.3">
      <c r="A41" s="10" t="s">
        <v>31</v>
      </c>
      <c r="B41" s="9"/>
      <c r="C41" s="9"/>
      <c r="D41" s="9"/>
      <c r="E41" s="9"/>
      <c r="F41" s="9"/>
      <c r="G41" s="2"/>
      <c r="H41" s="263"/>
    </row>
    <row r="42" spans="1:8" ht="14.15" customHeight="1" x14ac:dyDescent="0.3">
      <c r="A42" s="11" t="s">
        <v>25</v>
      </c>
      <c r="B42" s="9"/>
      <c r="C42" s="9"/>
      <c r="D42" s="9"/>
      <c r="E42" s="9"/>
      <c r="F42" s="9"/>
      <c r="G42" s="2"/>
      <c r="H42" s="263"/>
    </row>
    <row r="43" spans="1:8" ht="14.15" customHeight="1" x14ac:dyDescent="0.3">
      <c r="A43" s="11" t="s">
        <v>60</v>
      </c>
      <c r="B43" s="41">
        <v>19.36</v>
      </c>
      <c r="C43" s="21"/>
      <c r="D43" s="41">
        <v>16.850000000000001</v>
      </c>
      <c r="E43" s="21"/>
      <c r="F43" s="41">
        <v>2.5099999999999998</v>
      </c>
      <c r="G43" s="2"/>
      <c r="H43" s="263">
        <v>0.14899999999999999</v>
      </c>
    </row>
    <row r="44" spans="1:8" ht="14.15" customHeight="1" x14ac:dyDescent="0.3">
      <c r="A44" s="11" t="s">
        <v>61</v>
      </c>
      <c r="B44" s="25">
        <v>13.57</v>
      </c>
      <c r="C44" s="9"/>
      <c r="D44" s="25">
        <v>12.79</v>
      </c>
      <c r="E44" s="9"/>
      <c r="F44" s="25">
        <v>0.78</v>
      </c>
      <c r="G44" s="2"/>
      <c r="H44" s="263">
        <v>6.0999999999999999E-2</v>
      </c>
    </row>
    <row r="45" spans="1:8" ht="14.15" customHeight="1" x14ac:dyDescent="0.3">
      <c r="A45" s="11" t="s">
        <v>62</v>
      </c>
      <c r="B45" s="25">
        <v>10</v>
      </c>
      <c r="C45" s="9"/>
      <c r="D45" s="25">
        <v>8.93</v>
      </c>
      <c r="E45" s="9"/>
      <c r="F45" s="25">
        <v>1.07</v>
      </c>
      <c r="G45" s="2"/>
      <c r="H45" s="263">
        <v>0.12</v>
      </c>
    </row>
    <row r="46" spans="1:8" ht="14.15" customHeight="1" x14ac:dyDescent="0.3">
      <c r="A46" s="11" t="s">
        <v>63</v>
      </c>
      <c r="B46" s="25">
        <v>11.19</v>
      </c>
      <c r="C46" s="9"/>
      <c r="D46" s="25">
        <v>9.99</v>
      </c>
      <c r="E46" s="9"/>
      <c r="F46" s="25">
        <v>1.2</v>
      </c>
      <c r="G46" s="2"/>
      <c r="H46" s="263">
        <v>0.12</v>
      </c>
    </row>
    <row r="47" spans="1:8" ht="14.15" customHeight="1" x14ac:dyDescent="0.3">
      <c r="A47" s="11" t="s">
        <v>26</v>
      </c>
      <c r="B47" s="9"/>
      <c r="C47" s="9"/>
      <c r="D47" s="9"/>
      <c r="E47" s="9"/>
      <c r="F47" s="9"/>
      <c r="G47" s="2"/>
      <c r="H47" s="263"/>
    </row>
    <row r="48" spans="1:8" ht="14.15" customHeight="1" x14ac:dyDescent="0.3">
      <c r="A48" s="11" t="s">
        <v>64</v>
      </c>
      <c r="B48" s="120">
        <v>7.19</v>
      </c>
      <c r="C48" s="71"/>
      <c r="D48" s="120">
        <v>6.61</v>
      </c>
      <c r="E48" s="71"/>
      <c r="F48" s="120">
        <v>0.57999999999999996</v>
      </c>
      <c r="G48" s="72"/>
      <c r="H48" s="263">
        <v>8.8000000000000009E-2</v>
      </c>
    </row>
    <row r="49" spans="1:8" ht="14.15" customHeight="1" x14ac:dyDescent="0.3">
      <c r="A49" s="11" t="s">
        <v>65</v>
      </c>
      <c r="B49" s="120">
        <v>33.56</v>
      </c>
      <c r="C49" s="71"/>
      <c r="D49" s="120">
        <v>28.98</v>
      </c>
      <c r="E49" s="71"/>
      <c r="F49" s="120">
        <v>4.58</v>
      </c>
      <c r="G49" s="72"/>
      <c r="H49" s="263">
        <v>0.158</v>
      </c>
    </row>
    <row r="50" spans="1:8" ht="14.15" customHeight="1" x14ac:dyDescent="0.3">
      <c r="A50" s="69" t="s">
        <v>67</v>
      </c>
      <c r="B50" s="120">
        <v>19.8</v>
      </c>
      <c r="C50" s="71"/>
      <c r="D50" s="120">
        <v>17.37</v>
      </c>
      <c r="E50" s="71"/>
      <c r="F50" s="120">
        <v>2.4300000000000002</v>
      </c>
      <c r="G50" s="72"/>
      <c r="H50" s="263">
        <v>0.14000000000000001</v>
      </c>
    </row>
    <row r="51" spans="1:8" ht="14.15" customHeight="1" thickBot="1" x14ac:dyDescent="0.35">
      <c r="A51" s="11" t="s">
        <v>27</v>
      </c>
      <c r="B51" s="121">
        <v>12.5</v>
      </c>
      <c r="C51" s="82"/>
      <c r="D51" s="121">
        <v>11.06</v>
      </c>
      <c r="E51" s="82"/>
      <c r="F51" s="121">
        <v>1.44</v>
      </c>
      <c r="G51" s="72"/>
      <c r="H51" s="263">
        <v>0.13</v>
      </c>
    </row>
    <row r="52" spans="1:8" ht="15" customHeight="1" thickTop="1" x14ac:dyDescent="0.3"/>
    <row r="53" spans="1:8" ht="13" customHeight="1" x14ac:dyDescent="0.3">
      <c r="A53" s="325" t="s">
        <v>201</v>
      </c>
      <c r="B53" s="325"/>
      <c r="C53" s="325"/>
      <c r="D53" s="325"/>
      <c r="E53" s="325"/>
      <c r="F53" s="325"/>
      <c r="G53" s="325"/>
      <c r="H53" s="325"/>
    </row>
  </sheetData>
  <mergeCells count="3">
    <mergeCell ref="B2:D2"/>
    <mergeCell ref="B3:D3"/>
    <mergeCell ref="A53:H53"/>
  </mergeCells>
  <printOptions horizontalCentered="1"/>
  <pageMargins left="0.7" right="0.7" top="0.75" bottom="0.75" header="0.3" footer="0.3"/>
  <pageSetup scale="73" orientation="portrait" r:id="rId1"/>
  <headerFooter>
    <oddHeader>&amp;C&amp;"Arial,Bold"United Parcel Service, Inc.
Selected Operating Data - Third Quarter
(unaudited)</oddHeader>
    <oddFooter>&amp;L&amp;"Arial,Italic"&amp;9Certain prior year amounts have been reclassified to conform to the current year presentation.&amp;R&amp;"Arial,Regular"&amp;9Page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52"/>
  <sheetViews>
    <sheetView view="pageBreakPreview" zoomScaleNormal="100" zoomScaleSheetLayoutView="100" workbookViewId="0"/>
  </sheetViews>
  <sheetFormatPr defaultColWidth="21.5" defaultRowHeight="13" x14ac:dyDescent="0.3"/>
  <cols>
    <col min="1" max="1" width="49.796875" customWidth="1"/>
    <col min="2" max="2" width="20.796875" customWidth="1"/>
    <col min="3" max="3" width="0.796875" customWidth="1"/>
    <col min="4" max="4" width="20.796875" customWidth="1"/>
    <col min="5" max="5" width="0.796875" customWidth="1"/>
    <col min="6" max="6" width="20.796875" customWidth="1"/>
    <col min="7" max="7" width="0.796875" customWidth="1"/>
    <col min="8" max="8" width="20.796875" customWidth="1"/>
  </cols>
  <sheetData>
    <row r="1" spans="1:8" ht="18" x14ac:dyDescent="0.3">
      <c r="A1" s="49"/>
      <c r="B1" s="48"/>
      <c r="C1" s="48"/>
      <c r="D1" s="48"/>
      <c r="E1" s="48"/>
      <c r="F1" s="48"/>
      <c r="G1" s="48"/>
      <c r="H1" s="48"/>
    </row>
    <row r="2" spans="1:8" ht="15" customHeight="1" x14ac:dyDescent="0.3">
      <c r="A2" s="26"/>
      <c r="B2" s="26"/>
      <c r="C2" s="26"/>
      <c r="D2" s="26"/>
      <c r="E2" s="26"/>
      <c r="F2" s="26"/>
      <c r="G2" s="26"/>
      <c r="H2" s="26"/>
    </row>
    <row r="3" spans="1:8" ht="10" customHeight="1" x14ac:dyDescent="0.3">
      <c r="A3" s="26"/>
      <c r="B3" s="326"/>
      <c r="C3" s="320"/>
      <c r="D3" s="320"/>
      <c r="E3" s="26"/>
      <c r="F3" s="26"/>
      <c r="G3" s="26"/>
      <c r="H3" s="26"/>
    </row>
    <row r="4" spans="1:8" ht="14.15" customHeight="1" x14ac:dyDescent="0.3">
      <c r="A4" s="8" t="s">
        <v>34</v>
      </c>
      <c r="B4" s="321" t="s">
        <v>0</v>
      </c>
      <c r="C4" s="320"/>
      <c r="D4" s="320"/>
      <c r="E4" s="3"/>
      <c r="F4" s="3"/>
      <c r="G4" s="3"/>
      <c r="H4" s="3"/>
    </row>
    <row r="5" spans="1:8" ht="14.15" customHeight="1" x14ac:dyDescent="0.3">
      <c r="A5" s="2"/>
      <c r="B5" s="324" t="s">
        <v>210</v>
      </c>
      <c r="C5" s="324"/>
      <c r="D5" s="324"/>
      <c r="E5" s="3"/>
      <c r="F5" s="3"/>
      <c r="G5" s="3"/>
      <c r="H5" s="3"/>
    </row>
    <row r="6" spans="1:8" ht="14.15" customHeight="1" x14ac:dyDescent="0.3">
      <c r="A6" s="2"/>
      <c r="B6" s="5">
        <v>2021</v>
      </c>
      <c r="C6" s="6"/>
      <c r="D6" s="5">
        <v>2020</v>
      </c>
      <c r="E6" s="6"/>
      <c r="F6" s="7" t="s">
        <v>1</v>
      </c>
      <c r="G6" s="6"/>
      <c r="H6" s="7" t="s">
        <v>2</v>
      </c>
    </row>
    <row r="7" spans="1:8" s="219" customFormat="1" ht="14.15" customHeight="1" x14ac:dyDescent="0.3">
      <c r="A7" s="2" t="s">
        <v>10</v>
      </c>
      <c r="B7" s="212">
        <v>11148</v>
      </c>
      <c r="C7" s="285"/>
      <c r="D7" s="212">
        <v>11077</v>
      </c>
      <c r="E7" s="285"/>
      <c r="F7" s="212">
        <v>71</v>
      </c>
      <c r="G7" s="285"/>
      <c r="H7" s="263">
        <v>6.0000000000000001E-3</v>
      </c>
    </row>
    <row r="8" spans="1:8" ht="14.15" customHeight="1" x14ac:dyDescent="0.3">
      <c r="A8" s="11" t="s">
        <v>35</v>
      </c>
      <c r="B8" s="70">
        <v>619</v>
      </c>
      <c r="C8" s="213"/>
      <c r="D8" s="70">
        <v>576</v>
      </c>
      <c r="E8" s="213"/>
      <c r="F8" s="70">
        <v>43</v>
      </c>
      <c r="G8" s="72"/>
      <c r="H8" s="263">
        <v>7.4999999999999997E-2</v>
      </c>
    </row>
    <row r="9" spans="1:8" ht="14.15" customHeight="1" x14ac:dyDescent="0.3">
      <c r="A9" s="11" t="s">
        <v>36</v>
      </c>
      <c r="B9" s="70">
        <v>738</v>
      </c>
      <c r="C9" s="72"/>
      <c r="D9" s="70">
        <v>677</v>
      </c>
      <c r="E9" s="72"/>
      <c r="F9" s="70">
        <v>61</v>
      </c>
      <c r="G9" s="72"/>
      <c r="H9" s="263">
        <v>0.09</v>
      </c>
    </row>
    <row r="10" spans="1:8" ht="14.15" customHeight="1" x14ac:dyDescent="0.3">
      <c r="A10" s="11" t="s">
        <v>37</v>
      </c>
      <c r="B10" s="70">
        <v>4638</v>
      </c>
      <c r="C10" s="72"/>
      <c r="D10" s="70">
        <v>3937</v>
      </c>
      <c r="E10" s="72"/>
      <c r="F10" s="70">
        <v>701</v>
      </c>
      <c r="G10" s="72"/>
      <c r="H10" s="263">
        <v>0.17800000000000002</v>
      </c>
    </row>
    <row r="11" spans="1:8" ht="14.15" customHeight="1" x14ac:dyDescent="0.3">
      <c r="A11" s="11" t="s">
        <v>38</v>
      </c>
      <c r="B11" s="70">
        <v>950</v>
      </c>
      <c r="C11" s="72"/>
      <c r="D11" s="70">
        <v>618</v>
      </c>
      <c r="E11" s="72"/>
      <c r="F11" s="70">
        <v>332</v>
      </c>
      <c r="G11" s="72"/>
      <c r="H11" s="263">
        <v>0.53700000000000003</v>
      </c>
    </row>
    <row r="12" spans="1:8" ht="14.15" customHeight="1" x14ac:dyDescent="0.3">
      <c r="A12" s="11" t="s">
        <v>39</v>
      </c>
      <c r="B12" s="70">
        <v>384</v>
      </c>
      <c r="C12" s="72"/>
      <c r="D12" s="70">
        <v>376</v>
      </c>
      <c r="E12" s="72"/>
      <c r="F12" s="70">
        <v>8</v>
      </c>
      <c r="G12" s="72"/>
      <c r="H12" s="263">
        <v>2.1000000000000001E-2</v>
      </c>
    </row>
    <row r="13" spans="1:8" ht="14.15" customHeight="1" x14ac:dyDescent="0.3">
      <c r="A13" s="11" t="s">
        <v>40</v>
      </c>
      <c r="B13" s="70">
        <v>1811</v>
      </c>
      <c r="C13" s="72"/>
      <c r="D13" s="70">
        <v>1614</v>
      </c>
      <c r="E13" s="72"/>
      <c r="F13" s="70">
        <v>197</v>
      </c>
      <c r="G13" s="72"/>
      <c r="H13" s="263">
        <v>0.122</v>
      </c>
    </row>
    <row r="14" spans="1:8" ht="14.15" customHeight="1" thickBot="1" x14ac:dyDescent="0.35">
      <c r="A14" s="11" t="s">
        <v>12</v>
      </c>
      <c r="B14" s="77">
        <v>20288</v>
      </c>
      <c r="C14" s="286"/>
      <c r="D14" s="77">
        <v>18875</v>
      </c>
      <c r="E14" s="286"/>
      <c r="F14" s="77">
        <v>1413</v>
      </c>
      <c r="G14" s="72"/>
      <c r="H14" s="263">
        <v>7.4999999999999997E-2</v>
      </c>
    </row>
    <row r="15" spans="1:8" ht="10" customHeight="1" thickTop="1" x14ac:dyDescent="0.3">
      <c r="A15" s="31"/>
      <c r="B15" s="31"/>
      <c r="C15" s="31"/>
      <c r="D15" s="31"/>
      <c r="E15" s="31"/>
      <c r="F15" s="31"/>
      <c r="G15" s="31"/>
      <c r="H15" s="31"/>
    </row>
    <row r="16" spans="1:8" ht="14" x14ac:dyDescent="0.3">
      <c r="A16" s="31"/>
      <c r="B16" s="31"/>
      <c r="C16" s="31"/>
      <c r="D16" s="217"/>
      <c r="E16" s="31"/>
      <c r="F16" s="31"/>
      <c r="G16" s="31"/>
      <c r="H16" s="31"/>
    </row>
    <row r="17" spans="1:8" s="126" customFormat="1" ht="14" x14ac:dyDescent="0.3">
      <c r="A17" s="31"/>
      <c r="B17" s="31"/>
      <c r="C17" s="31"/>
      <c r="D17" s="31"/>
      <c r="E17" s="31"/>
      <c r="F17" s="31"/>
      <c r="G17" s="31"/>
      <c r="H17" s="31"/>
    </row>
    <row r="18" spans="1:8" s="126" customFormat="1" ht="15.75" customHeight="1" x14ac:dyDescent="0.3">
      <c r="A18" s="31"/>
      <c r="B18" s="31"/>
      <c r="C18" s="31"/>
      <c r="D18" s="31"/>
      <c r="E18" s="31"/>
      <c r="F18" s="31"/>
      <c r="G18" s="31"/>
      <c r="H18" s="31"/>
    </row>
    <row r="19" spans="1:8" ht="15" customHeight="1" x14ac:dyDescent="0.3">
      <c r="A19" s="31"/>
      <c r="B19" s="31"/>
      <c r="C19" s="31"/>
      <c r="D19" s="31"/>
      <c r="E19" s="31"/>
      <c r="F19" s="31"/>
      <c r="G19" s="31"/>
      <c r="H19" s="31"/>
    </row>
    <row r="20" spans="1:8" ht="14.15" customHeight="1" x14ac:dyDescent="0.3">
      <c r="A20" s="31"/>
      <c r="B20" s="31"/>
      <c r="C20" s="31"/>
      <c r="D20" s="31"/>
      <c r="E20" s="31"/>
      <c r="F20" s="31"/>
      <c r="G20" s="31"/>
      <c r="H20" s="31"/>
    </row>
    <row r="21" spans="1:8" ht="10" customHeight="1" x14ac:dyDescent="0.3">
      <c r="A21" s="31"/>
      <c r="B21" s="31"/>
      <c r="C21" s="31"/>
      <c r="D21" s="31"/>
      <c r="E21" s="31"/>
      <c r="F21" s="31"/>
      <c r="G21" s="31"/>
      <c r="H21" s="31"/>
    </row>
    <row r="22" spans="1:8" ht="14.15" customHeight="1" x14ac:dyDescent="0.3">
      <c r="A22" s="31"/>
      <c r="B22" s="31"/>
      <c r="C22" s="31"/>
      <c r="D22" s="31"/>
      <c r="E22" s="31"/>
      <c r="F22" s="31"/>
      <c r="G22" s="31"/>
      <c r="H22" s="31"/>
    </row>
    <row r="23" spans="1:8" ht="14.15" customHeight="1" x14ac:dyDescent="0.3">
      <c r="A23" s="31"/>
      <c r="B23" s="31"/>
      <c r="C23" s="31"/>
      <c r="D23" s="31"/>
      <c r="E23" s="31"/>
      <c r="F23" s="31"/>
      <c r="G23" s="31"/>
      <c r="H23" s="31"/>
    </row>
    <row r="24" spans="1:8" ht="14.15" customHeight="1" x14ac:dyDescent="0.3">
      <c r="A24" s="31"/>
      <c r="B24" s="31"/>
      <c r="C24" s="31"/>
      <c r="D24" s="31"/>
      <c r="E24" s="31"/>
      <c r="F24" s="31"/>
      <c r="G24" s="31"/>
      <c r="H24" s="31"/>
    </row>
    <row r="25" spans="1:8" ht="14" x14ac:dyDescent="0.3">
      <c r="A25" s="31"/>
      <c r="B25" s="31"/>
      <c r="C25" s="31"/>
      <c r="D25" s="31"/>
      <c r="E25" s="31"/>
      <c r="F25" s="31"/>
      <c r="G25" s="31"/>
      <c r="H25" s="31"/>
    </row>
    <row r="26" spans="1:8" ht="14.15" customHeight="1" x14ac:dyDescent="0.3">
      <c r="A26" s="31"/>
      <c r="B26" s="31"/>
      <c r="C26" s="31"/>
      <c r="D26" s="31"/>
      <c r="E26" s="31"/>
      <c r="F26" s="31"/>
      <c r="G26" s="31"/>
      <c r="H26" s="31"/>
    </row>
    <row r="27" spans="1:8" ht="14.15" customHeight="1" x14ac:dyDescent="0.3">
      <c r="A27" s="31"/>
      <c r="B27" s="31"/>
      <c r="C27" s="31"/>
      <c r="D27" s="31"/>
      <c r="E27" s="31"/>
      <c r="F27" s="31"/>
      <c r="G27" s="31"/>
      <c r="H27" s="31"/>
    </row>
    <row r="28" spans="1:8" ht="15" customHeight="1" x14ac:dyDescent="0.3">
      <c r="A28" s="31"/>
      <c r="B28" s="31"/>
      <c r="C28" s="31"/>
      <c r="D28" s="31"/>
      <c r="E28" s="31"/>
      <c r="F28" s="31"/>
      <c r="G28" s="31"/>
      <c r="H28" s="31"/>
    </row>
    <row r="29" spans="1:8" ht="14.15" customHeight="1" x14ac:dyDescent="0.3">
      <c r="A29" s="31"/>
      <c r="B29" s="31"/>
      <c r="C29" s="31"/>
      <c r="D29" s="31"/>
      <c r="E29" s="31"/>
      <c r="F29" s="31"/>
      <c r="G29" s="31"/>
      <c r="H29" s="31"/>
    </row>
    <row r="30" spans="1:8" ht="14.15" customHeight="1" x14ac:dyDescent="0.3">
      <c r="A30" s="31"/>
      <c r="B30" s="31"/>
      <c r="C30" s="31"/>
      <c r="D30" s="31"/>
      <c r="E30" s="31"/>
      <c r="F30" s="31"/>
      <c r="G30" s="31"/>
      <c r="H30" s="31"/>
    </row>
    <row r="31" spans="1:8" ht="14.15" customHeight="1" x14ac:dyDescent="0.3">
      <c r="A31" s="31"/>
      <c r="B31" s="31"/>
      <c r="C31" s="31"/>
      <c r="D31" s="31"/>
      <c r="E31" s="31"/>
      <c r="F31" s="31"/>
      <c r="G31" s="31"/>
      <c r="H31" s="31"/>
    </row>
    <row r="32" spans="1:8" ht="14.15" customHeight="1" x14ac:dyDescent="0.3">
      <c r="A32" s="31"/>
      <c r="B32" s="31"/>
      <c r="C32" s="31"/>
      <c r="D32" s="31"/>
      <c r="E32" s="31"/>
      <c r="F32" s="31"/>
      <c r="G32" s="31"/>
      <c r="H32" s="31"/>
    </row>
    <row r="33" spans="1:8" ht="14.15" customHeight="1" x14ac:dyDescent="0.3">
      <c r="A33" s="31"/>
      <c r="B33" s="31"/>
      <c r="C33" s="31"/>
      <c r="D33" s="31"/>
      <c r="E33" s="31"/>
      <c r="F33" s="31"/>
      <c r="G33" s="31"/>
      <c r="H33" s="31"/>
    </row>
    <row r="34" spans="1:8" ht="10" customHeight="1" x14ac:dyDescent="0.3">
      <c r="A34" s="31"/>
      <c r="B34" s="31"/>
      <c r="C34" s="31"/>
      <c r="D34" s="31"/>
      <c r="E34" s="31"/>
      <c r="F34" s="31"/>
      <c r="G34" s="31"/>
      <c r="H34" s="31"/>
    </row>
    <row r="35" spans="1:8" ht="14.15" customHeight="1" x14ac:dyDescent="0.3">
      <c r="A35" s="31"/>
      <c r="B35" s="31"/>
      <c r="C35" s="31"/>
      <c r="D35" s="31"/>
      <c r="E35" s="31"/>
      <c r="F35" s="31"/>
      <c r="G35" s="31"/>
      <c r="H35" s="31"/>
    </row>
    <row r="36" spans="1:8" ht="14.15" customHeight="1" x14ac:dyDescent="0.3">
      <c r="A36" s="31"/>
      <c r="B36" s="31"/>
      <c r="C36" s="31"/>
      <c r="D36" s="31"/>
      <c r="E36" s="31"/>
      <c r="F36" s="31"/>
      <c r="G36" s="31"/>
      <c r="H36" s="31"/>
    </row>
    <row r="37" spans="1:8" ht="14.15" customHeight="1" x14ac:dyDescent="0.3">
      <c r="A37" s="31"/>
      <c r="B37" s="31"/>
      <c r="C37" s="31"/>
      <c r="D37" s="31"/>
      <c r="E37" s="31"/>
      <c r="F37" s="31"/>
      <c r="G37" s="31"/>
      <c r="H37" s="31"/>
    </row>
    <row r="38" spans="1:8" ht="14.15" customHeight="1" x14ac:dyDescent="0.3">
      <c r="A38" s="31"/>
      <c r="B38" s="31"/>
      <c r="C38" s="31"/>
      <c r="D38" s="31"/>
      <c r="E38" s="31"/>
      <c r="F38" s="31"/>
      <c r="G38" s="31"/>
      <c r="H38" s="31"/>
    </row>
    <row r="39" spans="1:8" ht="10" customHeight="1" x14ac:dyDescent="0.3">
      <c r="A39" s="31"/>
      <c r="B39" s="31"/>
      <c r="C39" s="31"/>
      <c r="D39" s="31"/>
      <c r="E39" s="31"/>
      <c r="F39" s="31"/>
      <c r="G39" s="31"/>
      <c r="H39" s="31"/>
    </row>
    <row r="40" spans="1:8" ht="14.15" customHeight="1" x14ac:dyDescent="0.3">
      <c r="A40" s="31"/>
      <c r="B40" s="31"/>
      <c r="C40" s="31"/>
      <c r="D40" s="31"/>
      <c r="E40" s="31"/>
      <c r="F40" s="31"/>
      <c r="G40" s="31"/>
      <c r="H40" s="31"/>
    </row>
    <row r="41" spans="1:8" ht="15" customHeight="1" x14ac:dyDescent="0.3">
      <c r="A41" s="31"/>
      <c r="B41" s="31"/>
      <c r="C41" s="31"/>
      <c r="D41" s="31"/>
      <c r="E41" s="31"/>
      <c r="F41" s="31"/>
      <c r="G41" s="31"/>
      <c r="H41" s="31"/>
    </row>
    <row r="42" spans="1:8" ht="14.15" customHeight="1" x14ac:dyDescent="0.3">
      <c r="A42" s="31"/>
      <c r="B42" s="31"/>
      <c r="C42" s="31"/>
      <c r="D42" s="31"/>
      <c r="E42" s="31"/>
      <c r="F42" s="31"/>
      <c r="G42" s="31"/>
      <c r="H42" s="31"/>
    </row>
    <row r="43" spans="1:8" ht="10" customHeight="1" x14ac:dyDescent="0.3">
      <c r="A43" s="31"/>
      <c r="B43" s="31"/>
      <c r="C43" s="31"/>
      <c r="D43" s="31"/>
      <c r="E43" s="31"/>
      <c r="F43" s="31"/>
      <c r="G43" s="31"/>
      <c r="H43" s="31"/>
    </row>
    <row r="44" spans="1:8" ht="10" customHeight="1" x14ac:dyDescent="0.3">
      <c r="A44" s="31"/>
      <c r="B44" s="31"/>
      <c r="C44" s="31"/>
      <c r="D44" s="31"/>
      <c r="E44" s="31"/>
      <c r="F44" s="31"/>
      <c r="G44" s="31"/>
      <c r="H44" s="31"/>
    </row>
    <row r="45" spans="1:8" ht="10" customHeight="1" x14ac:dyDescent="0.3">
      <c r="A45" s="31"/>
      <c r="B45" s="31"/>
      <c r="C45" s="31"/>
      <c r="D45" s="31"/>
      <c r="E45" s="31"/>
      <c r="F45" s="31"/>
      <c r="G45" s="31"/>
      <c r="H45" s="31"/>
    </row>
    <row r="46" spans="1:8" ht="14.15" customHeight="1" x14ac:dyDescent="0.3">
      <c r="A46" s="31"/>
      <c r="B46" s="31"/>
      <c r="C46" s="31"/>
      <c r="D46" s="31"/>
      <c r="E46" s="31"/>
      <c r="F46" s="31"/>
      <c r="G46" s="31"/>
      <c r="H46" s="31"/>
    </row>
    <row r="47" spans="1:8" ht="10" customHeight="1" x14ac:dyDescent="0.3">
      <c r="A47" s="31"/>
      <c r="B47" s="31"/>
      <c r="C47" s="31"/>
      <c r="D47" s="31"/>
      <c r="E47" s="31"/>
      <c r="F47" s="31"/>
      <c r="G47" s="31"/>
      <c r="H47" s="31"/>
    </row>
    <row r="48" spans="1:8" ht="14.15" customHeight="1" x14ac:dyDescent="0.3">
      <c r="A48" s="31"/>
      <c r="B48" s="31"/>
      <c r="C48" s="31"/>
      <c r="D48" s="31"/>
      <c r="E48" s="31"/>
      <c r="F48" s="31"/>
      <c r="G48" s="31"/>
      <c r="H48" s="31"/>
    </row>
    <row r="49" spans="1:8" ht="14.15" customHeight="1" x14ac:dyDescent="0.3">
      <c r="A49" s="31"/>
      <c r="B49" s="31"/>
      <c r="C49" s="31"/>
      <c r="D49" s="31"/>
      <c r="E49" s="31"/>
      <c r="F49" s="31"/>
      <c r="G49" s="31"/>
      <c r="H49" s="31"/>
    </row>
    <row r="50" spans="1:8" ht="14.15" customHeight="1" x14ac:dyDescent="0.3">
      <c r="A50" s="31"/>
      <c r="B50" s="31"/>
      <c r="C50" s="31"/>
      <c r="D50" s="31"/>
      <c r="E50" s="31"/>
      <c r="F50" s="31"/>
      <c r="G50" s="31"/>
      <c r="H50" s="31"/>
    </row>
    <row r="51" spans="1:8" ht="15" customHeight="1" x14ac:dyDescent="0.3">
      <c r="A51" s="31"/>
      <c r="B51" s="31"/>
      <c r="C51" s="31"/>
      <c r="D51" s="31"/>
      <c r="E51" s="31"/>
      <c r="F51" s="31"/>
      <c r="G51" s="31"/>
      <c r="H51" s="31"/>
    </row>
    <row r="52" spans="1:8" ht="13" customHeight="1" x14ac:dyDescent="0.3">
      <c r="A52" s="31"/>
      <c r="B52" s="31"/>
      <c r="C52" s="31"/>
      <c r="D52" s="31"/>
      <c r="E52" s="31"/>
      <c r="F52" s="31"/>
      <c r="G52" s="31"/>
      <c r="H52" s="31"/>
    </row>
  </sheetData>
  <mergeCells count="3">
    <mergeCell ref="B5:D5"/>
    <mergeCell ref="B3:D3"/>
    <mergeCell ref="B4:D4"/>
  </mergeCells>
  <printOptions horizontalCentered="1"/>
  <pageMargins left="0.7" right="0.7" top="0.75" bottom="0.75" header="0.3" footer="0.3"/>
  <pageSetup scale="74" orientation="portrait" r:id="rId1"/>
  <headerFooter>
    <oddHeader xml:space="preserve">&amp;C&amp;"Arial,Bold"United Parcel Service, Inc.
Detail of Operating Expenses - Third Quarter
(unaudited)
</oddHeader>
    <oddFooter>&amp;L&amp;"Arial,Italic"&amp;9Certain prior year amounts have been reclassified to conform to the current year presentation.&amp;R&amp;"Arial,Regular"&amp;9Page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75"/>
  <sheetViews>
    <sheetView view="pageBreakPreview" zoomScaleNormal="100" zoomScaleSheetLayoutView="100" workbookViewId="0"/>
  </sheetViews>
  <sheetFormatPr defaultColWidth="21.5" defaultRowHeight="13" x14ac:dyDescent="0.3"/>
  <cols>
    <col min="1" max="1" width="44.796875" customWidth="1"/>
    <col min="2" max="2" width="20.796875" customWidth="1"/>
    <col min="3" max="3" width="0.796875" customWidth="1"/>
    <col min="4" max="4" width="20.796875" customWidth="1"/>
    <col min="5" max="5" width="0.796875" customWidth="1"/>
    <col min="6" max="6" width="20.796875" customWidth="1"/>
    <col min="7" max="7" width="0.796875" customWidth="1"/>
    <col min="8" max="8" width="20.796875" customWidth="1"/>
  </cols>
  <sheetData>
    <row r="1" spans="1:8" x14ac:dyDescent="0.3">
      <c r="A1" s="4"/>
      <c r="B1" s="39"/>
      <c r="C1" s="39"/>
      <c r="D1" s="39"/>
      <c r="E1" s="39"/>
      <c r="F1" s="39"/>
      <c r="G1" s="39"/>
      <c r="H1" s="39"/>
    </row>
    <row r="2" spans="1:8" ht="14.15" customHeight="1" x14ac:dyDescent="0.3">
      <c r="A2" s="2"/>
      <c r="B2" s="322" t="s">
        <v>211</v>
      </c>
      <c r="C2" s="322"/>
      <c r="D2" s="322"/>
      <c r="E2" s="38"/>
      <c r="F2" s="38"/>
      <c r="G2" s="38"/>
      <c r="H2" s="4"/>
    </row>
    <row r="3" spans="1:8" ht="14.15" customHeight="1" x14ac:dyDescent="0.3">
      <c r="A3" s="2"/>
      <c r="B3" s="324" t="s">
        <v>210</v>
      </c>
      <c r="C3" s="324"/>
      <c r="D3" s="324"/>
      <c r="E3" s="38"/>
      <c r="F3" s="38"/>
      <c r="G3" s="38"/>
      <c r="H3" s="4"/>
    </row>
    <row r="4" spans="1:8" ht="14.15" customHeight="1" x14ac:dyDescent="0.3">
      <c r="A4" s="2"/>
      <c r="B4" s="5">
        <v>2021</v>
      </c>
      <c r="C4" s="6"/>
      <c r="D4" s="5">
        <v>2020</v>
      </c>
      <c r="E4" s="6"/>
      <c r="F4" s="7" t="s">
        <v>1</v>
      </c>
      <c r="G4" s="6"/>
      <c r="H4" s="7" t="s">
        <v>2</v>
      </c>
    </row>
    <row r="5" spans="1:8" ht="14.15" customHeight="1" x14ac:dyDescent="0.3">
      <c r="A5" s="262" t="s">
        <v>3</v>
      </c>
      <c r="B5" s="2"/>
      <c r="C5" s="2"/>
      <c r="D5" s="2"/>
      <c r="E5" s="2"/>
      <c r="F5" s="2"/>
      <c r="G5" s="2"/>
      <c r="H5" s="9"/>
    </row>
    <row r="6" spans="1:8" ht="14.15" customHeight="1" x14ac:dyDescent="0.3">
      <c r="A6" s="45" t="s">
        <v>4</v>
      </c>
      <c r="B6" s="2"/>
      <c r="C6" s="2"/>
      <c r="D6" s="2"/>
      <c r="E6" s="2"/>
      <c r="F6" s="2"/>
      <c r="G6" s="2"/>
      <c r="H6" s="9"/>
    </row>
    <row r="7" spans="1:8" ht="14.15" customHeight="1" x14ac:dyDescent="0.3">
      <c r="A7" s="44" t="s">
        <v>5</v>
      </c>
      <c r="B7" s="2"/>
      <c r="C7" s="2"/>
      <c r="D7" s="2"/>
      <c r="E7" s="2"/>
      <c r="F7" s="2"/>
      <c r="G7" s="2"/>
      <c r="H7" s="9"/>
    </row>
    <row r="8" spans="1:8" ht="14.15" customHeight="1" x14ac:dyDescent="0.3">
      <c r="A8" s="12" t="s">
        <v>6</v>
      </c>
      <c r="B8" s="13">
        <v>42620</v>
      </c>
      <c r="C8" s="14"/>
      <c r="D8" s="13">
        <v>37755</v>
      </c>
      <c r="E8" s="14"/>
      <c r="F8" s="13">
        <v>4865</v>
      </c>
      <c r="G8" s="2"/>
      <c r="H8" s="263">
        <v>0.129</v>
      </c>
    </row>
    <row r="9" spans="1:8" ht="14.15" customHeight="1" x14ac:dyDescent="0.3">
      <c r="A9" s="12" t="s">
        <v>7</v>
      </c>
      <c r="B9" s="32">
        <v>14144</v>
      </c>
      <c r="C9" s="9"/>
      <c r="D9" s="32">
        <v>11175</v>
      </c>
      <c r="E9" s="9"/>
      <c r="F9" s="32">
        <v>2969</v>
      </c>
      <c r="G9" s="2"/>
      <c r="H9" s="263">
        <v>0.26600000000000001</v>
      </c>
    </row>
    <row r="10" spans="1:8" ht="14.15" customHeight="1" x14ac:dyDescent="0.3">
      <c r="A10" s="12" t="s">
        <v>197</v>
      </c>
      <c r="B10" s="16">
        <v>12752</v>
      </c>
      <c r="C10" s="17"/>
      <c r="D10" s="16">
        <v>10802</v>
      </c>
      <c r="E10" s="17"/>
      <c r="F10" s="16">
        <v>1950</v>
      </c>
      <c r="G10" s="2"/>
      <c r="H10" s="263">
        <v>0.18100000000000002</v>
      </c>
    </row>
    <row r="11" spans="1:8" ht="14.15" customHeight="1" x14ac:dyDescent="0.3">
      <c r="A11" s="12" t="s">
        <v>8</v>
      </c>
      <c r="B11" s="32">
        <v>69516</v>
      </c>
      <c r="C11" s="9"/>
      <c r="D11" s="32">
        <v>59732</v>
      </c>
      <c r="E11" s="9"/>
      <c r="F11" s="32">
        <v>9784</v>
      </c>
      <c r="G11" s="2"/>
      <c r="H11" s="263">
        <v>0.16399999999999998</v>
      </c>
    </row>
    <row r="12" spans="1:8" ht="10" customHeight="1" x14ac:dyDescent="0.3">
      <c r="A12" s="2"/>
      <c r="B12" s="9"/>
      <c r="C12" s="9"/>
      <c r="D12" s="9"/>
      <c r="E12" s="9"/>
      <c r="F12" s="9"/>
      <c r="G12" s="2"/>
      <c r="H12" s="263"/>
    </row>
    <row r="13" spans="1:8" ht="14.15" customHeight="1" x14ac:dyDescent="0.3">
      <c r="A13" s="44" t="s">
        <v>9</v>
      </c>
      <c r="B13" s="9"/>
      <c r="C13" s="9"/>
      <c r="D13" s="9"/>
      <c r="E13" s="9"/>
      <c r="F13" s="9"/>
      <c r="G13" s="2"/>
      <c r="H13" s="263"/>
    </row>
    <row r="14" spans="1:8" s="219" customFormat="1" ht="14.15" customHeight="1" x14ac:dyDescent="0.3">
      <c r="A14" s="12" t="s">
        <v>6</v>
      </c>
      <c r="B14" s="70">
        <v>38287</v>
      </c>
      <c r="C14" s="9"/>
      <c r="D14" s="70">
        <v>35111</v>
      </c>
      <c r="E14" s="9"/>
      <c r="F14" s="70">
        <v>3176</v>
      </c>
      <c r="G14" s="2"/>
      <c r="H14" s="263">
        <v>0.09</v>
      </c>
    </row>
    <row r="15" spans="1:8" ht="14.15" customHeight="1" x14ac:dyDescent="0.3">
      <c r="A15" s="12" t="s">
        <v>7</v>
      </c>
      <c r="B15" s="70">
        <v>10824</v>
      </c>
      <c r="C15" s="71"/>
      <c r="D15" s="70">
        <v>8887</v>
      </c>
      <c r="E15" s="71"/>
      <c r="F15" s="70">
        <v>1937</v>
      </c>
      <c r="G15" s="72"/>
      <c r="H15" s="263">
        <v>0.218</v>
      </c>
    </row>
    <row r="16" spans="1:8" ht="14.15" customHeight="1" x14ac:dyDescent="0.3">
      <c r="A16" s="12" t="s">
        <v>197</v>
      </c>
      <c r="B16" s="70">
        <v>11486</v>
      </c>
      <c r="C16" s="71"/>
      <c r="D16" s="70">
        <v>10087</v>
      </c>
      <c r="E16" s="71"/>
      <c r="F16" s="70">
        <v>1399</v>
      </c>
      <c r="G16" s="72"/>
      <c r="H16" s="263">
        <v>0.13900000000000001</v>
      </c>
    </row>
    <row r="17" spans="1:8" ht="14.15" customHeight="1" x14ac:dyDescent="0.3">
      <c r="A17" s="12" t="s">
        <v>12</v>
      </c>
      <c r="B17" s="73">
        <v>60597</v>
      </c>
      <c r="C17" s="74"/>
      <c r="D17" s="73">
        <v>54085</v>
      </c>
      <c r="E17" s="74"/>
      <c r="F17" s="73">
        <v>6512</v>
      </c>
      <c r="G17" s="72"/>
      <c r="H17" s="263">
        <v>0.12</v>
      </c>
    </row>
    <row r="18" spans="1:8" ht="10" customHeight="1" x14ac:dyDescent="0.3">
      <c r="A18" s="2"/>
      <c r="B18" s="71"/>
      <c r="C18" s="71"/>
      <c r="D18" s="71"/>
      <c r="E18" s="71"/>
      <c r="F18" s="71"/>
      <c r="G18" s="72"/>
      <c r="H18" s="263"/>
    </row>
    <row r="19" spans="1:8" ht="14.15" customHeight="1" x14ac:dyDescent="0.3">
      <c r="A19" s="44" t="s">
        <v>13</v>
      </c>
      <c r="B19" s="71"/>
      <c r="C19" s="71"/>
      <c r="D19" s="71"/>
      <c r="E19" s="71"/>
      <c r="F19" s="71"/>
      <c r="G19" s="72"/>
      <c r="H19" s="263"/>
    </row>
    <row r="20" spans="1:8" ht="14.15" customHeight="1" x14ac:dyDescent="0.3">
      <c r="A20" s="12" t="s">
        <v>6</v>
      </c>
      <c r="B20" s="70">
        <v>4333</v>
      </c>
      <c r="C20" s="71"/>
      <c r="D20" s="70">
        <v>2644</v>
      </c>
      <c r="E20" s="71"/>
      <c r="F20" s="70">
        <v>1689</v>
      </c>
      <c r="G20" s="72"/>
      <c r="H20" s="263">
        <v>0.63900000000000001</v>
      </c>
    </row>
    <row r="21" spans="1:8" ht="14.15" customHeight="1" x14ac:dyDescent="0.3">
      <c r="A21" s="12" t="s">
        <v>7</v>
      </c>
      <c r="B21" s="70">
        <v>3320</v>
      </c>
      <c r="C21" s="71"/>
      <c r="D21" s="70">
        <v>2288</v>
      </c>
      <c r="E21" s="71"/>
      <c r="F21" s="70">
        <v>1032</v>
      </c>
      <c r="G21" s="72"/>
      <c r="H21" s="263">
        <v>0.45100000000000001</v>
      </c>
    </row>
    <row r="22" spans="1:8" ht="14.15" customHeight="1" x14ac:dyDescent="0.3">
      <c r="A22" s="12" t="s">
        <v>197</v>
      </c>
      <c r="B22" s="70">
        <v>1266</v>
      </c>
      <c r="C22" s="71"/>
      <c r="D22" s="70">
        <v>715</v>
      </c>
      <c r="E22" s="71"/>
      <c r="F22" s="70">
        <v>551</v>
      </c>
      <c r="G22" s="72"/>
      <c r="H22" s="263">
        <v>0.77099999999999991</v>
      </c>
    </row>
    <row r="23" spans="1:8" ht="14.15" customHeight="1" x14ac:dyDescent="0.3">
      <c r="A23" s="12" t="s">
        <v>14</v>
      </c>
      <c r="B23" s="73">
        <v>8919</v>
      </c>
      <c r="C23" s="74"/>
      <c r="D23" s="73">
        <v>5647</v>
      </c>
      <c r="E23" s="74"/>
      <c r="F23" s="73">
        <v>3272</v>
      </c>
      <c r="G23" s="72"/>
      <c r="H23" s="263">
        <v>0.57899999999999996</v>
      </c>
    </row>
    <row r="24" spans="1:8" ht="10" customHeight="1" x14ac:dyDescent="0.3">
      <c r="A24" s="2"/>
      <c r="B24" s="71"/>
      <c r="C24" s="71"/>
      <c r="D24" s="71"/>
      <c r="E24" s="71"/>
      <c r="F24" s="71"/>
      <c r="G24" s="72"/>
      <c r="H24" s="263"/>
    </row>
    <row r="25" spans="1:8" ht="14.15" customHeight="1" x14ac:dyDescent="0.3">
      <c r="A25" s="44" t="s">
        <v>15</v>
      </c>
      <c r="B25" s="71"/>
      <c r="C25" s="71"/>
      <c r="D25" s="71"/>
      <c r="E25" s="71"/>
      <c r="F25" s="71"/>
      <c r="G25" s="72"/>
      <c r="H25" s="263"/>
    </row>
    <row r="26" spans="1:8" ht="14.15" customHeight="1" x14ac:dyDescent="0.3">
      <c r="A26" s="44" t="s">
        <v>79</v>
      </c>
      <c r="B26" s="70">
        <v>4190</v>
      </c>
      <c r="C26" s="72"/>
      <c r="D26" s="70">
        <v>981</v>
      </c>
      <c r="E26" s="72"/>
      <c r="F26" s="70">
        <v>3209</v>
      </c>
      <c r="G26" s="72"/>
      <c r="H26" s="263">
        <v>3.2710000000000004</v>
      </c>
    </row>
    <row r="27" spans="1:8" ht="14.15" customHeight="1" x14ac:dyDescent="0.3">
      <c r="A27" s="12" t="s">
        <v>220</v>
      </c>
      <c r="B27" s="70">
        <v>45</v>
      </c>
      <c r="C27" s="71"/>
      <c r="D27" s="70">
        <v>30</v>
      </c>
      <c r="E27" s="71"/>
      <c r="F27" s="70">
        <v>15</v>
      </c>
      <c r="G27" s="72"/>
      <c r="H27" s="263">
        <v>0.5</v>
      </c>
    </row>
    <row r="28" spans="1:8" ht="14.15" customHeight="1" x14ac:dyDescent="0.3">
      <c r="A28" s="12" t="s">
        <v>16</v>
      </c>
      <c r="B28" s="70">
        <v>-521</v>
      </c>
      <c r="C28" s="71"/>
      <c r="D28" s="70">
        <v>-526</v>
      </c>
      <c r="E28" s="71"/>
      <c r="F28" s="70">
        <v>5</v>
      </c>
      <c r="G28" s="72"/>
      <c r="H28" s="263">
        <v>-0.01</v>
      </c>
    </row>
    <row r="29" spans="1:8" ht="14.15" customHeight="1" x14ac:dyDescent="0.3">
      <c r="A29" s="12" t="s">
        <v>17</v>
      </c>
      <c r="B29" s="73">
        <v>3714</v>
      </c>
      <c r="C29" s="74"/>
      <c r="D29" s="73">
        <v>485</v>
      </c>
      <c r="E29" s="74"/>
      <c r="F29" s="73">
        <v>3229</v>
      </c>
      <c r="G29" s="72"/>
      <c r="H29" s="264" t="s">
        <v>196</v>
      </c>
    </row>
    <row r="30" spans="1:8" ht="10" customHeight="1" x14ac:dyDescent="0.3">
      <c r="A30" s="2"/>
      <c r="B30" s="75"/>
      <c r="C30" s="75"/>
      <c r="D30" s="75"/>
      <c r="E30" s="75"/>
      <c r="F30" s="75"/>
      <c r="G30" s="72"/>
      <c r="H30" s="263"/>
    </row>
    <row r="31" spans="1:8" ht="14.15" customHeight="1" x14ac:dyDescent="0.3">
      <c r="A31" s="44" t="s">
        <v>18</v>
      </c>
      <c r="B31" s="76">
        <v>12633</v>
      </c>
      <c r="C31" s="75"/>
      <c r="D31" s="76">
        <v>6132</v>
      </c>
      <c r="E31" s="75"/>
      <c r="F31" s="76">
        <v>6501</v>
      </c>
      <c r="G31" s="72"/>
      <c r="H31" s="263">
        <v>1.06</v>
      </c>
    </row>
    <row r="32" spans="1:8" ht="10" customHeight="1" x14ac:dyDescent="0.3">
      <c r="A32" s="2"/>
      <c r="B32" s="71"/>
      <c r="C32" s="71"/>
      <c r="D32" s="71"/>
      <c r="E32" s="71"/>
      <c r="F32" s="71"/>
      <c r="G32" s="72"/>
      <c r="H32" s="263"/>
    </row>
    <row r="33" spans="1:8" ht="14.15" customHeight="1" x14ac:dyDescent="0.3">
      <c r="A33" s="44" t="s">
        <v>19</v>
      </c>
      <c r="B33" s="70">
        <v>2836</v>
      </c>
      <c r="C33" s="71"/>
      <c r="D33" s="70">
        <v>1442</v>
      </c>
      <c r="E33" s="71"/>
      <c r="F33" s="70">
        <v>1394</v>
      </c>
      <c r="G33" s="72"/>
      <c r="H33" s="263">
        <v>0.96700000000000008</v>
      </c>
    </row>
    <row r="34" spans="1:8" ht="10" customHeight="1" x14ac:dyDescent="0.3">
      <c r="A34" s="2"/>
      <c r="B34" s="71"/>
      <c r="C34" s="71"/>
      <c r="D34" s="71"/>
      <c r="E34" s="71"/>
      <c r="F34" s="71"/>
      <c r="G34" s="72"/>
      <c r="H34" s="263"/>
    </row>
    <row r="35" spans="1:8" ht="14.15" customHeight="1" thickBot="1" x14ac:dyDescent="0.35">
      <c r="A35" s="44" t="s">
        <v>20</v>
      </c>
      <c r="B35" s="77">
        <v>9797</v>
      </c>
      <c r="C35" s="77"/>
      <c r="D35" s="77">
        <v>4690</v>
      </c>
      <c r="E35" s="77"/>
      <c r="F35" s="77">
        <v>5107</v>
      </c>
      <c r="G35" s="72"/>
      <c r="H35" s="263">
        <v>1.0890000000000002</v>
      </c>
    </row>
    <row r="36" spans="1:8" ht="10" customHeight="1" thickTop="1" x14ac:dyDescent="0.3">
      <c r="A36" s="2"/>
      <c r="B36" s="71"/>
      <c r="C36" s="71"/>
      <c r="D36" s="71"/>
      <c r="E36" s="71"/>
      <c r="F36" s="71"/>
      <c r="G36" s="72"/>
      <c r="H36" s="263"/>
    </row>
    <row r="37" spans="1:8" ht="14.15" customHeight="1" x14ac:dyDescent="0.3">
      <c r="A37" s="44" t="s">
        <v>21</v>
      </c>
      <c r="B37" s="228">
        <v>0.14099999999999999</v>
      </c>
      <c r="C37" s="71"/>
      <c r="D37" s="228">
        <v>7.9000000000000001E-2</v>
      </c>
      <c r="E37" s="71"/>
      <c r="F37" s="228"/>
      <c r="G37" s="72"/>
      <c r="H37" s="263"/>
    </row>
    <row r="38" spans="1:8" ht="10" customHeight="1" x14ac:dyDescent="0.3">
      <c r="A38" s="2"/>
      <c r="B38" s="71"/>
      <c r="C38" s="71"/>
      <c r="D38" s="71"/>
      <c r="E38" s="71"/>
      <c r="F38" s="71"/>
      <c r="G38" s="72"/>
      <c r="H38" s="263"/>
    </row>
    <row r="39" spans="1:8" ht="14.15" customHeight="1" x14ac:dyDescent="0.3">
      <c r="A39" s="44" t="s">
        <v>22</v>
      </c>
      <c r="B39" s="71"/>
      <c r="C39" s="71"/>
      <c r="D39" s="71"/>
      <c r="E39" s="71"/>
      <c r="F39" s="71"/>
      <c r="G39" s="72"/>
      <c r="H39" s="263"/>
    </row>
    <row r="40" spans="1:8" ht="14.15" customHeight="1" x14ac:dyDescent="0.3">
      <c r="A40" s="44" t="s">
        <v>72</v>
      </c>
      <c r="B40" s="80">
        <v>11.21</v>
      </c>
      <c r="C40" s="79"/>
      <c r="D40" s="80">
        <v>5.42</v>
      </c>
      <c r="E40" s="79"/>
      <c r="F40" s="80">
        <v>5.79</v>
      </c>
      <c r="G40" s="72"/>
      <c r="H40" s="263">
        <v>1.0680000000000001</v>
      </c>
    </row>
    <row r="41" spans="1:8" ht="14.15" customHeight="1" x14ac:dyDescent="0.3">
      <c r="A41" s="44" t="s">
        <v>73</v>
      </c>
      <c r="B41" s="80">
        <v>11.16</v>
      </c>
      <c r="C41" s="79"/>
      <c r="D41" s="80">
        <v>5.39</v>
      </c>
      <c r="E41" s="79"/>
      <c r="F41" s="80">
        <v>5.77</v>
      </c>
      <c r="G41" s="72"/>
      <c r="H41" s="263">
        <v>1.071</v>
      </c>
    </row>
    <row r="42" spans="1:8" ht="10" customHeight="1" x14ac:dyDescent="0.3">
      <c r="A42" s="2"/>
      <c r="B42" s="9"/>
      <c r="C42" s="9"/>
      <c r="D42" s="9"/>
      <c r="E42" s="9"/>
      <c r="F42" s="9"/>
      <c r="G42" s="72"/>
      <c r="H42" s="263"/>
    </row>
    <row r="43" spans="1:8" ht="14.15" customHeight="1" x14ac:dyDescent="0.3">
      <c r="A43" s="44" t="s">
        <v>23</v>
      </c>
      <c r="B43" s="9"/>
      <c r="C43" s="9"/>
      <c r="D43" s="9"/>
      <c r="E43" s="9"/>
      <c r="F43" s="9"/>
      <c r="G43" s="72"/>
      <c r="H43" s="263"/>
    </row>
    <row r="44" spans="1:8" ht="14.15" customHeight="1" x14ac:dyDescent="0.3">
      <c r="A44" s="44" t="s">
        <v>74</v>
      </c>
      <c r="B44" s="32">
        <v>874</v>
      </c>
      <c r="C44" s="9"/>
      <c r="D44" s="32">
        <v>866</v>
      </c>
      <c r="E44" s="9"/>
      <c r="F44" s="32">
        <v>8</v>
      </c>
      <c r="G44" s="72"/>
      <c r="H44" s="263">
        <v>9.0000000000000011E-3</v>
      </c>
    </row>
    <row r="45" spans="1:8" ht="14.15" customHeight="1" x14ac:dyDescent="0.3">
      <c r="A45" s="44" t="s">
        <v>75</v>
      </c>
      <c r="B45" s="32">
        <v>878</v>
      </c>
      <c r="C45" s="9"/>
      <c r="D45" s="32">
        <v>870</v>
      </c>
      <c r="E45" s="9"/>
      <c r="F45" s="32">
        <v>8</v>
      </c>
      <c r="G45" s="72"/>
      <c r="H45" s="263">
        <v>9.0000000000000011E-3</v>
      </c>
    </row>
    <row r="46" spans="1:8" ht="10" customHeight="1" x14ac:dyDescent="0.3">
      <c r="A46" s="2"/>
      <c r="B46" s="9"/>
      <c r="C46" s="9"/>
      <c r="D46" s="9"/>
      <c r="E46" s="9"/>
      <c r="F46" s="9"/>
      <c r="G46" s="2"/>
      <c r="H46" s="263"/>
    </row>
    <row r="47" spans="1:8" ht="14.15" customHeight="1" x14ac:dyDescent="0.3">
      <c r="A47" s="128" t="s">
        <v>186</v>
      </c>
      <c r="B47" s="9"/>
      <c r="C47" s="9"/>
      <c r="D47" s="9"/>
      <c r="E47" s="9"/>
      <c r="F47" s="9"/>
      <c r="G47" s="2"/>
      <c r="H47" s="263"/>
    </row>
    <row r="48" spans="1:8" ht="14.15" customHeight="1" x14ac:dyDescent="0.3">
      <c r="A48" s="44" t="s">
        <v>13</v>
      </c>
      <c r="B48" s="9"/>
      <c r="C48" s="9"/>
      <c r="D48" s="9"/>
      <c r="E48" s="9"/>
      <c r="F48" s="9"/>
      <c r="G48" s="2"/>
      <c r="H48" s="263"/>
    </row>
    <row r="49" spans="1:8" ht="14.15" customHeight="1" x14ac:dyDescent="0.3">
      <c r="A49" s="12" t="s">
        <v>6</v>
      </c>
      <c r="B49" s="13">
        <v>4552</v>
      </c>
      <c r="C49" s="14"/>
      <c r="D49" s="13">
        <v>2749</v>
      </c>
      <c r="E49" s="14"/>
      <c r="F49" s="13">
        <v>1803</v>
      </c>
      <c r="G49" s="2"/>
      <c r="H49" s="263">
        <v>0.65599999999999992</v>
      </c>
    </row>
    <row r="50" spans="1:8" ht="14.15" customHeight="1" x14ac:dyDescent="0.3">
      <c r="A50" s="12" t="s">
        <v>7</v>
      </c>
      <c r="B50" s="32">
        <v>3389</v>
      </c>
      <c r="C50" s="9"/>
      <c r="D50" s="32">
        <v>2372</v>
      </c>
      <c r="E50" s="9"/>
      <c r="F50" s="32">
        <v>1017</v>
      </c>
      <c r="G50" s="2"/>
      <c r="H50" s="263">
        <v>0.42899999999999999</v>
      </c>
    </row>
    <row r="51" spans="1:8" ht="14.15" customHeight="1" x14ac:dyDescent="0.3">
      <c r="A51" s="12" t="s">
        <v>197</v>
      </c>
      <c r="B51" s="32">
        <v>1251</v>
      </c>
      <c r="C51" s="9"/>
      <c r="D51" s="32">
        <v>727</v>
      </c>
      <c r="E51" s="9"/>
      <c r="F51" s="32">
        <v>524</v>
      </c>
      <c r="G51" s="2"/>
      <c r="H51" s="263">
        <v>0.72099999999999997</v>
      </c>
    </row>
    <row r="52" spans="1:8" ht="14.15" customHeight="1" x14ac:dyDescent="0.3">
      <c r="A52" s="12" t="s">
        <v>14</v>
      </c>
      <c r="B52" s="18">
        <v>9192</v>
      </c>
      <c r="C52" s="19"/>
      <c r="D52" s="18">
        <v>5848</v>
      </c>
      <c r="E52" s="19"/>
      <c r="F52" s="18">
        <v>3344</v>
      </c>
      <c r="G52" s="2"/>
      <c r="H52" s="263">
        <v>0.57200000000000006</v>
      </c>
    </row>
    <row r="53" spans="1:8" ht="10" customHeight="1" x14ac:dyDescent="0.3">
      <c r="A53" s="2"/>
      <c r="B53" s="9"/>
      <c r="C53" s="9"/>
      <c r="D53" s="9"/>
      <c r="E53" s="9"/>
      <c r="F53" s="9"/>
      <c r="G53" s="2"/>
      <c r="H53" s="263"/>
    </row>
    <row r="54" spans="1:8" s="201" customFormat="1" x14ac:dyDescent="0.3">
      <c r="A54" s="2" t="s">
        <v>17</v>
      </c>
      <c r="B54" s="13">
        <v>424</v>
      </c>
      <c r="C54" s="9"/>
      <c r="D54" s="13">
        <v>485</v>
      </c>
      <c r="E54" s="9"/>
      <c r="F54" s="13">
        <v>-61</v>
      </c>
      <c r="G54" s="2"/>
      <c r="H54" s="263">
        <v>-0.126</v>
      </c>
    </row>
    <row r="55" spans="1:8" ht="14.15" customHeight="1" x14ac:dyDescent="0.3">
      <c r="A55" s="44" t="s">
        <v>18</v>
      </c>
      <c r="B55" s="13">
        <v>9616</v>
      </c>
      <c r="C55" s="14"/>
      <c r="D55" s="13">
        <v>6333</v>
      </c>
      <c r="E55" s="14"/>
      <c r="F55" s="13">
        <v>3283</v>
      </c>
      <c r="G55" s="2"/>
      <c r="H55" s="263">
        <v>0.51800000000000002</v>
      </c>
    </row>
    <row r="56" spans="1:8" ht="14.15" customHeight="1" x14ac:dyDescent="0.3">
      <c r="A56" s="44" t="s">
        <v>20</v>
      </c>
      <c r="B56" s="13">
        <v>7500</v>
      </c>
      <c r="C56" s="14"/>
      <c r="D56" s="13">
        <v>4841</v>
      </c>
      <c r="E56" s="14"/>
      <c r="F56" s="13">
        <v>2659</v>
      </c>
      <c r="G56" s="2"/>
      <c r="H56" s="263">
        <v>0.54900000000000004</v>
      </c>
    </row>
    <row r="57" spans="1:8" ht="10" customHeight="1" x14ac:dyDescent="0.3">
      <c r="A57" s="2"/>
      <c r="B57" s="9"/>
      <c r="C57" s="9"/>
      <c r="D57" s="9"/>
      <c r="E57" s="9"/>
      <c r="F57" s="9"/>
      <c r="G57" s="2"/>
      <c r="H57" s="263"/>
    </row>
    <row r="58" spans="1:8" ht="14.15" customHeight="1" x14ac:dyDescent="0.3">
      <c r="A58" s="44" t="s">
        <v>41</v>
      </c>
      <c r="B58" s="205">
        <v>8.58</v>
      </c>
      <c r="C58" s="203"/>
      <c r="D58" s="205">
        <v>5.59</v>
      </c>
      <c r="E58" s="203"/>
      <c r="F58" s="205">
        <v>2.99</v>
      </c>
      <c r="G58" s="111"/>
      <c r="H58" s="263">
        <v>0.53500000000000003</v>
      </c>
    </row>
    <row r="59" spans="1:8" ht="14.15" customHeight="1" x14ac:dyDescent="0.3">
      <c r="A59" s="44" t="s">
        <v>42</v>
      </c>
      <c r="B59" s="205">
        <v>8.5399999999999991</v>
      </c>
      <c r="C59" s="203"/>
      <c r="D59" s="205">
        <v>5.56</v>
      </c>
      <c r="E59" s="203"/>
      <c r="F59" s="205">
        <v>2.98</v>
      </c>
      <c r="G59" s="111"/>
      <c r="H59" s="263">
        <v>0.53600000000000003</v>
      </c>
    </row>
    <row r="60" spans="1:8" x14ac:dyDescent="0.3">
      <c r="A60" s="2"/>
      <c r="B60" s="2"/>
      <c r="C60" s="2"/>
      <c r="D60" s="2"/>
      <c r="E60" s="2"/>
      <c r="F60" s="42"/>
      <c r="G60" s="2"/>
      <c r="H60" s="263"/>
    </row>
    <row r="61" spans="1:8" s="68" customFormat="1" x14ac:dyDescent="0.3">
      <c r="A61" s="323" t="s">
        <v>187</v>
      </c>
      <c r="B61" s="323"/>
      <c r="C61" s="323"/>
      <c r="D61" s="323"/>
      <c r="E61" s="323"/>
      <c r="F61" s="323"/>
      <c r="G61" s="323"/>
      <c r="H61" s="323"/>
    </row>
    <row r="62" spans="1:8" s="68" customFormat="1" ht="7" customHeight="1" x14ac:dyDescent="0.3">
      <c r="A62" s="61"/>
      <c r="B62" s="61"/>
      <c r="C62" s="61"/>
      <c r="D62" s="61"/>
      <c r="E62" s="61"/>
      <c r="F62" s="61"/>
      <c r="G62" s="61"/>
      <c r="H62" s="61"/>
    </row>
    <row r="63" spans="1:8" s="68" customFormat="1" x14ac:dyDescent="0.3">
      <c r="A63" s="323" t="s">
        <v>198</v>
      </c>
      <c r="B63" s="323"/>
      <c r="C63" s="323"/>
      <c r="D63" s="323"/>
      <c r="E63" s="323"/>
      <c r="F63" s="323"/>
      <c r="G63" s="323"/>
      <c r="H63" s="323"/>
    </row>
    <row r="64" spans="1:8" s="68" customFormat="1" ht="7" customHeight="1" x14ac:dyDescent="0.3">
      <c r="A64" s="64"/>
      <c r="B64" s="64"/>
      <c r="C64" s="64"/>
      <c r="D64" s="64"/>
      <c r="E64" s="64"/>
      <c r="F64" s="64"/>
      <c r="G64" s="64"/>
      <c r="H64" s="64"/>
    </row>
    <row r="65" spans="1:8" s="68" customFormat="1" ht="24.75" customHeight="1" x14ac:dyDescent="0.3">
      <c r="A65" s="328"/>
      <c r="B65" s="328"/>
      <c r="C65" s="328"/>
      <c r="D65" s="328"/>
      <c r="E65" s="328"/>
      <c r="F65" s="328"/>
      <c r="G65" s="328"/>
      <c r="H65" s="328"/>
    </row>
    <row r="66" spans="1:8" s="68" customFormat="1" ht="7" customHeight="1" x14ac:dyDescent="0.3">
      <c r="A66" s="64"/>
      <c r="B66" s="64"/>
      <c r="C66" s="64"/>
      <c r="D66" s="64"/>
      <c r="E66" s="64"/>
      <c r="F66" s="64"/>
      <c r="G66" s="64"/>
      <c r="H66" s="64"/>
    </row>
    <row r="67" spans="1:8" ht="24" customHeight="1" x14ac:dyDescent="0.3">
      <c r="A67" s="328"/>
      <c r="B67" s="328"/>
      <c r="C67" s="328"/>
      <c r="D67" s="328"/>
      <c r="E67" s="328"/>
      <c r="F67" s="328"/>
      <c r="G67" s="328"/>
      <c r="H67" s="328"/>
    </row>
    <row r="68" spans="1:8" s="54" customFormat="1" ht="7" customHeight="1" x14ac:dyDescent="0.3">
      <c r="A68" s="64"/>
      <c r="B68" s="64"/>
      <c r="C68" s="64"/>
      <c r="D68" s="64"/>
      <c r="E68" s="64"/>
      <c r="F68" s="64"/>
      <c r="G68" s="64"/>
      <c r="H68" s="64"/>
    </row>
    <row r="69" spans="1:8" ht="24" customHeight="1" x14ac:dyDescent="0.3">
      <c r="A69" s="327"/>
      <c r="B69" s="327"/>
      <c r="C69" s="327"/>
      <c r="D69" s="327"/>
      <c r="E69" s="327"/>
      <c r="F69" s="327"/>
      <c r="G69" s="327"/>
      <c r="H69" s="327"/>
    </row>
    <row r="70" spans="1:8" s="54" customFormat="1" ht="7" customHeight="1" x14ac:dyDescent="0.3">
      <c r="A70" s="64"/>
      <c r="B70" s="64"/>
      <c r="C70" s="64"/>
      <c r="D70" s="64"/>
      <c r="E70" s="64"/>
      <c r="F70" s="64"/>
      <c r="G70" s="64"/>
      <c r="H70" s="64"/>
    </row>
    <row r="71" spans="1:8" ht="24" customHeight="1" x14ac:dyDescent="0.3">
      <c r="A71" s="327"/>
      <c r="B71" s="327"/>
      <c r="C71" s="327"/>
      <c r="D71" s="327"/>
      <c r="E71" s="327"/>
      <c r="F71" s="327"/>
      <c r="G71" s="327"/>
      <c r="H71" s="327"/>
    </row>
    <row r="72" spans="1:8" s="54" customFormat="1" ht="7" customHeight="1" x14ac:dyDescent="0.3">
      <c r="A72" s="64"/>
      <c r="B72" s="64"/>
      <c r="C72" s="64"/>
      <c r="D72" s="64"/>
      <c r="E72" s="64"/>
      <c r="F72" s="64"/>
      <c r="G72" s="64"/>
      <c r="H72" s="64"/>
    </row>
    <row r="73" spans="1:8" ht="27" customHeight="1" x14ac:dyDescent="0.3">
      <c r="A73" s="327"/>
      <c r="B73" s="327"/>
      <c r="C73" s="327"/>
      <c r="D73" s="327"/>
      <c r="E73" s="327"/>
      <c r="F73" s="327"/>
      <c r="G73" s="327"/>
      <c r="H73" s="327"/>
    </row>
    <row r="74" spans="1:8" s="54" customFormat="1" ht="10" customHeight="1" x14ac:dyDescent="0.3">
      <c r="A74" s="61"/>
      <c r="B74" s="61"/>
      <c r="C74" s="61"/>
      <c r="D74" s="61"/>
      <c r="E74" s="61"/>
      <c r="F74" s="61"/>
      <c r="G74" s="61"/>
      <c r="H74" s="61"/>
    </row>
    <row r="75" spans="1:8" ht="13" customHeight="1" x14ac:dyDescent="0.3">
      <c r="A75" s="319"/>
      <c r="B75" s="319"/>
      <c r="C75" s="319"/>
      <c r="D75" s="319"/>
      <c r="E75" s="319"/>
      <c r="F75" s="319"/>
      <c r="G75" s="319"/>
      <c r="H75" s="319"/>
    </row>
  </sheetData>
  <mergeCells count="10">
    <mergeCell ref="A71:H71"/>
    <mergeCell ref="A73:H73"/>
    <mergeCell ref="A75:H75"/>
    <mergeCell ref="B2:D2"/>
    <mergeCell ref="B3:D3"/>
    <mergeCell ref="A67:H67"/>
    <mergeCell ref="A69:H69"/>
    <mergeCell ref="A61:H61"/>
    <mergeCell ref="A63:H63"/>
    <mergeCell ref="A65:H65"/>
  </mergeCells>
  <printOptions horizontalCentered="1"/>
  <pageMargins left="0.7" right="0.7" top="0.75" bottom="0.75" header="0.3" footer="0.3"/>
  <pageSetup scale="69" orientation="portrait" r:id="rId1"/>
  <headerFooter>
    <oddHeader>&amp;C&amp;"Arial,Bold"United Parcel Service, Inc.
Selected Financial Data - Year to Date
(unaudited)</oddHeader>
    <oddFooter>&amp;L&amp;"Arial,Italic"&amp;9Certain prior year amounts have been reclassified to conform to the current year presentation.&amp;R&amp;"Arial,Regular"&amp;9Page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53"/>
  <sheetViews>
    <sheetView view="pageBreakPreview" zoomScaleNormal="100" zoomScaleSheetLayoutView="100" workbookViewId="0"/>
  </sheetViews>
  <sheetFormatPr defaultColWidth="21.5" defaultRowHeight="13" x14ac:dyDescent="0.3"/>
  <cols>
    <col min="1" max="1" width="51.796875" customWidth="1"/>
    <col min="2" max="2" width="20.796875" customWidth="1"/>
    <col min="3" max="3" width="0.796875" customWidth="1"/>
    <col min="4" max="4" width="20.796875" customWidth="1"/>
    <col min="5" max="5" width="0.796875" customWidth="1"/>
    <col min="6" max="6" width="20.796875" customWidth="1"/>
    <col min="7" max="7" width="0.796875" customWidth="1"/>
    <col min="8" max="8" width="20.796875" customWidth="1"/>
  </cols>
  <sheetData>
    <row r="1" spans="1:8" x14ac:dyDescent="0.3">
      <c r="A1" s="4"/>
      <c r="B1" s="39"/>
      <c r="C1" s="39"/>
      <c r="D1" s="39"/>
      <c r="E1" s="39"/>
      <c r="F1" s="39"/>
      <c r="G1" s="39"/>
      <c r="H1" s="39"/>
    </row>
    <row r="2" spans="1:8" ht="14.15" customHeight="1" x14ac:dyDescent="0.3">
      <c r="A2" s="2"/>
      <c r="B2" s="322" t="s">
        <v>211</v>
      </c>
      <c r="C2" s="322"/>
      <c r="D2" s="322"/>
      <c r="E2" s="3"/>
      <c r="F2" s="3"/>
      <c r="G2" s="3"/>
      <c r="H2" s="3"/>
    </row>
    <row r="3" spans="1:8" ht="14.15" customHeight="1" x14ac:dyDescent="0.3">
      <c r="A3" s="2"/>
      <c r="B3" s="322" t="s">
        <v>210</v>
      </c>
      <c r="C3" s="320"/>
      <c r="D3" s="320"/>
      <c r="E3" s="3"/>
      <c r="F3" s="3"/>
      <c r="G3" s="3"/>
      <c r="H3" s="3"/>
    </row>
    <row r="4" spans="1:8" ht="14.15" customHeight="1" x14ac:dyDescent="0.3">
      <c r="A4" s="2"/>
      <c r="B4" s="5">
        <v>2021</v>
      </c>
      <c r="C4" s="6"/>
      <c r="D4" s="5">
        <v>2020</v>
      </c>
      <c r="E4" s="6"/>
      <c r="F4" s="7" t="s">
        <v>1</v>
      </c>
      <c r="G4" s="6"/>
      <c r="H4" s="7" t="s">
        <v>2</v>
      </c>
    </row>
    <row r="5" spans="1:8" ht="10" customHeight="1" x14ac:dyDescent="0.3">
      <c r="A5" s="23"/>
      <c r="B5" s="2"/>
      <c r="C5" s="2"/>
      <c r="D5" s="2"/>
      <c r="E5" s="2"/>
      <c r="F5" s="2"/>
      <c r="G5" s="2"/>
      <c r="H5" s="2"/>
    </row>
    <row r="6" spans="1:8" ht="14.15" customHeight="1" x14ac:dyDescent="0.3">
      <c r="A6" s="10" t="s">
        <v>24</v>
      </c>
      <c r="B6" s="2"/>
      <c r="C6" s="2"/>
      <c r="D6" s="2"/>
      <c r="E6" s="2"/>
      <c r="F6" s="2"/>
      <c r="G6" s="2"/>
      <c r="H6" s="2"/>
    </row>
    <row r="7" spans="1:8" ht="14.15" customHeight="1" x14ac:dyDescent="0.3">
      <c r="A7" s="11" t="s">
        <v>25</v>
      </c>
      <c r="B7" s="2"/>
      <c r="C7" s="2"/>
      <c r="D7" s="2"/>
      <c r="E7" s="2"/>
      <c r="F7" s="2"/>
      <c r="G7" s="2"/>
      <c r="H7" s="2"/>
    </row>
    <row r="8" spans="1:8" ht="14.15" customHeight="1" x14ac:dyDescent="0.3">
      <c r="A8" s="11" t="s">
        <v>60</v>
      </c>
      <c r="B8" s="13">
        <v>7202</v>
      </c>
      <c r="C8" s="14"/>
      <c r="D8" s="13">
        <v>6137</v>
      </c>
      <c r="E8" s="14"/>
      <c r="F8" s="13">
        <v>1065</v>
      </c>
      <c r="G8" s="2"/>
      <c r="H8" s="263">
        <v>0.17399999999999999</v>
      </c>
    </row>
    <row r="9" spans="1:8" ht="14.15" customHeight="1" x14ac:dyDescent="0.3">
      <c r="A9" s="11" t="s">
        <v>61</v>
      </c>
      <c r="B9" s="32">
        <v>3877</v>
      </c>
      <c r="C9" s="9"/>
      <c r="D9" s="15">
        <v>3873</v>
      </c>
      <c r="E9" s="9"/>
      <c r="F9" s="32">
        <v>4</v>
      </c>
      <c r="G9" s="2"/>
      <c r="H9" s="263">
        <v>1E-3</v>
      </c>
    </row>
    <row r="10" spans="1:8" ht="14.15" customHeight="1" x14ac:dyDescent="0.3">
      <c r="A10" s="11" t="s">
        <v>62</v>
      </c>
      <c r="B10" s="16">
        <v>31541</v>
      </c>
      <c r="C10" s="17"/>
      <c r="D10" s="16">
        <v>27745</v>
      </c>
      <c r="E10" s="17"/>
      <c r="F10" s="16">
        <v>3796</v>
      </c>
      <c r="G10" s="2"/>
      <c r="H10" s="263">
        <v>0.13699999999999998</v>
      </c>
    </row>
    <row r="11" spans="1:8" ht="14.15" customHeight="1" x14ac:dyDescent="0.3">
      <c r="A11" s="11" t="s">
        <v>63</v>
      </c>
      <c r="B11" s="32">
        <v>42620</v>
      </c>
      <c r="C11" s="9"/>
      <c r="D11" s="15">
        <v>37755</v>
      </c>
      <c r="E11" s="9"/>
      <c r="F11" s="32">
        <v>4865</v>
      </c>
      <c r="G11" s="2"/>
      <c r="H11" s="263">
        <v>0.129</v>
      </c>
    </row>
    <row r="12" spans="1:8" ht="14.15" customHeight="1" x14ac:dyDescent="0.3">
      <c r="A12" s="11" t="s">
        <v>26</v>
      </c>
      <c r="B12" s="9"/>
      <c r="C12" s="9"/>
      <c r="D12" s="9"/>
      <c r="E12" s="9"/>
      <c r="F12" s="9"/>
      <c r="G12" s="2"/>
      <c r="H12" s="263"/>
    </row>
    <row r="13" spans="1:8" ht="14.15" customHeight="1" x14ac:dyDescent="0.3">
      <c r="A13" s="11" t="s">
        <v>64</v>
      </c>
      <c r="B13" s="70">
        <v>2716</v>
      </c>
      <c r="C13" s="71"/>
      <c r="D13" s="70">
        <v>2183</v>
      </c>
      <c r="E13" s="71"/>
      <c r="F13" s="70">
        <v>533</v>
      </c>
      <c r="G13" s="72"/>
      <c r="H13" s="263">
        <v>0.24399999999999999</v>
      </c>
    </row>
    <row r="14" spans="1:8" ht="14.15" customHeight="1" x14ac:dyDescent="0.3">
      <c r="A14" s="11" t="s">
        <v>65</v>
      </c>
      <c r="B14" s="70">
        <v>10808</v>
      </c>
      <c r="C14" s="71"/>
      <c r="D14" s="70">
        <v>8538</v>
      </c>
      <c r="E14" s="71"/>
      <c r="F14" s="70">
        <v>2270</v>
      </c>
      <c r="G14" s="72"/>
      <c r="H14" s="263">
        <v>0.26600000000000001</v>
      </c>
    </row>
    <row r="15" spans="1:8" ht="14.15" customHeight="1" x14ac:dyDescent="0.3">
      <c r="A15" s="11" t="s">
        <v>66</v>
      </c>
      <c r="B15" s="117">
        <v>620</v>
      </c>
      <c r="C15" s="118"/>
      <c r="D15" s="117">
        <v>454</v>
      </c>
      <c r="E15" s="118"/>
      <c r="F15" s="117">
        <v>166</v>
      </c>
      <c r="G15" s="72"/>
      <c r="H15" s="263">
        <v>0.36599999999999999</v>
      </c>
    </row>
    <row r="16" spans="1:8" ht="14.15" customHeight="1" x14ac:dyDescent="0.3">
      <c r="A16" s="11" t="s">
        <v>67</v>
      </c>
      <c r="B16" s="70">
        <v>14144</v>
      </c>
      <c r="C16" s="71"/>
      <c r="D16" s="70">
        <v>11175</v>
      </c>
      <c r="E16" s="71"/>
      <c r="F16" s="70">
        <v>2969</v>
      </c>
      <c r="G16" s="72"/>
      <c r="H16" s="263">
        <v>0.26600000000000001</v>
      </c>
    </row>
    <row r="17" spans="1:8" ht="14.15" customHeight="1" x14ac:dyDescent="0.3">
      <c r="A17" s="11" t="s">
        <v>199</v>
      </c>
      <c r="B17" s="71"/>
      <c r="C17" s="71"/>
      <c r="D17" s="71"/>
      <c r="E17" s="71"/>
      <c r="F17" s="71"/>
      <c r="G17" s="72"/>
      <c r="H17" s="263"/>
    </row>
    <row r="18" spans="1:8" ht="14.15" customHeight="1" x14ac:dyDescent="0.3">
      <c r="A18" s="143" t="s">
        <v>68</v>
      </c>
      <c r="B18" s="70">
        <v>7006</v>
      </c>
      <c r="C18" s="71"/>
      <c r="D18" s="70">
        <v>4897</v>
      </c>
      <c r="E18" s="71"/>
      <c r="F18" s="70">
        <v>2109</v>
      </c>
      <c r="G18" s="72"/>
      <c r="H18" s="263">
        <v>0.43100000000000005</v>
      </c>
    </row>
    <row r="19" spans="1:8" ht="14.15" customHeight="1" x14ac:dyDescent="0.3">
      <c r="A19" s="143" t="s">
        <v>69</v>
      </c>
      <c r="B19" s="70">
        <v>3424</v>
      </c>
      <c r="C19" s="71"/>
      <c r="D19" s="70">
        <v>2862</v>
      </c>
      <c r="E19" s="71"/>
      <c r="F19" s="70">
        <v>562</v>
      </c>
      <c r="G19" s="72"/>
      <c r="H19" s="263">
        <v>0.19600000000000001</v>
      </c>
    </row>
    <row r="20" spans="1:8" ht="14.15" customHeight="1" x14ac:dyDescent="0.3">
      <c r="A20" s="143" t="s">
        <v>70</v>
      </c>
      <c r="B20" s="70">
        <v>1064</v>
      </c>
      <c r="C20" s="71"/>
      <c r="D20" s="70">
        <v>2360</v>
      </c>
      <c r="E20" s="71"/>
      <c r="F20" s="70">
        <v>-1296</v>
      </c>
      <c r="G20" s="72"/>
      <c r="H20" s="263">
        <v>-0.54900000000000004</v>
      </c>
    </row>
    <row r="21" spans="1:8" ht="14.15" customHeight="1" x14ac:dyDescent="0.3">
      <c r="A21" s="143" t="s">
        <v>71</v>
      </c>
      <c r="B21" s="117">
        <v>1258</v>
      </c>
      <c r="C21" s="118"/>
      <c r="D21" s="117">
        <v>683</v>
      </c>
      <c r="E21" s="118"/>
      <c r="F21" s="117">
        <v>575</v>
      </c>
      <c r="G21" s="72"/>
      <c r="H21" s="263">
        <v>0.84200000000000008</v>
      </c>
    </row>
    <row r="22" spans="1:8" ht="14.15" customHeight="1" x14ac:dyDescent="0.3">
      <c r="A22" s="11" t="s">
        <v>200</v>
      </c>
      <c r="B22" s="117">
        <v>12752</v>
      </c>
      <c r="C22" s="118"/>
      <c r="D22" s="117">
        <v>10802</v>
      </c>
      <c r="E22" s="118"/>
      <c r="F22" s="117">
        <v>1950</v>
      </c>
      <c r="G22" s="72"/>
      <c r="H22" s="263">
        <v>0.18100000000000002</v>
      </c>
    </row>
    <row r="23" spans="1:8" ht="14.15" customHeight="1" thickBot="1" x14ac:dyDescent="0.35">
      <c r="A23" s="11" t="s">
        <v>27</v>
      </c>
      <c r="B23" s="81">
        <v>69516</v>
      </c>
      <c r="C23" s="81"/>
      <c r="D23" s="81">
        <v>59732</v>
      </c>
      <c r="E23" s="81"/>
      <c r="F23" s="81">
        <v>9784</v>
      </c>
      <c r="G23" s="72"/>
      <c r="H23" s="263">
        <v>0.16399999999999998</v>
      </c>
    </row>
    <row r="24" spans="1:8" ht="10" customHeight="1" thickTop="1" x14ac:dyDescent="0.3">
      <c r="A24" s="2"/>
      <c r="B24" s="9"/>
      <c r="C24" s="9"/>
      <c r="D24" s="9"/>
      <c r="E24" s="9"/>
      <c r="F24" s="9"/>
      <c r="G24" s="2"/>
      <c r="H24" s="263"/>
    </row>
    <row r="25" spans="1:8" ht="14.15" customHeight="1" x14ac:dyDescent="0.3">
      <c r="A25" s="11" t="s">
        <v>28</v>
      </c>
      <c r="B25" s="70">
        <v>4569</v>
      </c>
      <c r="C25" s="71"/>
      <c r="D25" s="70">
        <v>4466</v>
      </c>
      <c r="E25" s="71"/>
      <c r="F25" s="70">
        <v>103</v>
      </c>
      <c r="G25" s="72"/>
      <c r="H25" s="263">
        <v>2.3E-2</v>
      </c>
    </row>
    <row r="26" spans="1:8" ht="10" customHeight="1" x14ac:dyDescent="0.3">
      <c r="A26" s="2"/>
      <c r="B26" s="9"/>
      <c r="C26" s="9"/>
      <c r="D26" s="9"/>
      <c r="E26" s="9"/>
      <c r="F26" s="9"/>
      <c r="G26" s="2"/>
      <c r="H26" s="263"/>
    </row>
    <row r="27" spans="1:8" ht="14.15" customHeight="1" x14ac:dyDescent="0.3">
      <c r="A27" s="11" t="s">
        <v>29</v>
      </c>
      <c r="B27" s="32">
        <v>191</v>
      </c>
      <c r="C27" s="9"/>
      <c r="D27" s="15">
        <v>193</v>
      </c>
      <c r="E27" s="9"/>
      <c r="F27" s="32">
        <v>-2</v>
      </c>
      <c r="G27" s="2"/>
      <c r="H27" s="263">
        <v>-0.01</v>
      </c>
    </row>
    <row r="28" spans="1:8" ht="10" customHeight="1" x14ac:dyDescent="0.3">
      <c r="A28" s="2"/>
      <c r="B28" s="9"/>
      <c r="C28" s="9"/>
      <c r="D28" s="9"/>
      <c r="E28" s="9"/>
      <c r="F28" s="9"/>
      <c r="G28" s="2"/>
      <c r="H28" s="263"/>
    </row>
    <row r="29" spans="1:8" ht="14.15" customHeight="1" x14ac:dyDescent="0.3">
      <c r="A29" s="10" t="s">
        <v>30</v>
      </c>
      <c r="B29" s="9"/>
      <c r="C29" s="9"/>
      <c r="D29" s="9"/>
      <c r="E29" s="9"/>
      <c r="F29" s="9"/>
      <c r="G29" s="2"/>
      <c r="H29" s="263"/>
    </row>
    <row r="30" spans="1:8" ht="14.15" customHeight="1" x14ac:dyDescent="0.3">
      <c r="A30" s="11" t="s">
        <v>25</v>
      </c>
      <c r="B30" s="9"/>
      <c r="C30" s="9"/>
      <c r="D30" s="9"/>
      <c r="E30" s="9"/>
      <c r="F30" s="9"/>
      <c r="G30" s="2"/>
      <c r="H30" s="263"/>
    </row>
    <row r="31" spans="1:8" ht="14.15" customHeight="1" x14ac:dyDescent="0.3">
      <c r="A31" s="11" t="s">
        <v>60</v>
      </c>
      <c r="B31" s="32">
        <v>2010</v>
      </c>
      <c r="C31" s="9"/>
      <c r="D31" s="15">
        <v>1888</v>
      </c>
      <c r="E31" s="9"/>
      <c r="F31" s="32">
        <v>122</v>
      </c>
      <c r="G31" s="2"/>
      <c r="H31" s="263">
        <v>6.5000000000000002E-2</v>
      </c>
    </row>
    <row r="32" spans="1:8" ht="14.15" customHeight="1" x14ac:dyDescent="0.3">
      <c r="A32" s="11" t="s">
        <v>61</v>
      </c>
      <c r="B32" s="32">
        <v>1532</v>
      </c>
      <c r="C32" s="9"/>
      <c r="D32" s="15">
        <v>1617</v>
      </c>
      <c r="E32" s="9"/>
      <c r="F32" s="32">
        <v>-85</v>
      </c>
      <c r="G32" s="2"/>
      <c r="H32" s="263">
        <v>-5.2999999999999999E-2</v>
      </c>
    </row>
    <row r="33" spans="1:8" ht="14.15" customHeight="1" x14ac:dyDescent="0.3">
      <c r="A33" s="11" t="s">
        <v>62</v>
      </c>
      <c r="B33" s="16">
        <v>16689</v>
      </c>
      <c r="C33" s="17"/>
      <c r="D33" s="16">
        <v>16346</v>
      </c>
      <c r="E33" s="17"/>
      <c r="F33" s="16">
        <v>343</v>
      </c>
      <c r="G33" s="2"/>
      <c r="H33" s="263">
        <v>2.1000000000000001E-2</v>
      </c>
    </row>
    <row r="34" spans="1:8" ht="14.15" customHeight="1" x14ac:dyDescent="0.3">
      <c r="A34" s="11" t="s">
        <v>63</v>
      </c>
      <c r="B34" s="32">
        <v>20231</v>
      </c>
      <c r="C34" s="9"/>
      <c r="D34" s="15">
        <v>19851</v>
      </c>
      <c r="E34" s="9"/>
      <c r="F34" s="32">
        <v>380</v>
      </c>
      <c r="G34" s="2"/>
      <c r="H34" s="263">
        <v>1.9E-2</v>
      </c>
    </row>
    <row r="35" spans="1:8" ht="14.15" customHeight="1" x14ac:dyDescent="0.3">
      <c r="A35" s="11" t="s">
        <v>26</v>
      </c>
      <c r="B35" s="9"/>
      <c r="C35" s="9"/>
      <c r="D35" s="9"/>
      <c r="E35" s="9"/>
      <c r="F35" s="9"/>
      <c r="G35" s="2"/>
      <c r="H35" s="263"/>
    </row>
    <row r="36" spans="1:8" ht="14.15" customHeight="1" x14ac:dyDescent="0.3">
      <c r="A36" s="11" t="s">
        <v>64</v>
      </c>
      <c r="B36" s="70">
        <v>1943</v>
      </c>
      <c r="C36" s="71"/>
      <c r="D36" s="70">
        <v>1746</v>
      </c>
      <c r="E36" s="71"/>
      <c r="F36" s="70">
        <v>197</v>
      </c>
      <c r="G36" s="72"/>
      <c r="H36" s="263">
        <v>0.113</v>
      </c>
    </row>
    <row r="37" spans="1:8" ht="14.15" customHeight="1" x14ac:dyDescent="0.3">
      <c r="A37" s="11" t="s">
        <v>65</v>
      </c>
      <c r="B37" s="117">
        <v>1746</v>
      </c>
      <c r="C37" s="118"/>
      <c r="D37" s="117">
        <v>1545</v>
      </c>
      <c r="E37" s="118"/>
      <c r="F37" s="117">
        <v>201</v>
      </c>
      <c r="G37" s="72"/>
      <c r="H37" s="263">
        <v>0.13</v>
      </c>
    </row>
    <row r="38" spans="1:8" ht="14.15" customHeight="1" x14ac:dyDescent="0.3">
      <c r="A38" s="11" t="s">
        <v>67</v>
      </c>
      <c r="B38" s="117">
        <v>3689</v>
      </c>
      <c r="C38" s="118"/>
      <c r="D38" s="117">
        <v>3291</v>
      </c>
      <c r="E38" s="118"/>
      <c r="F38" s="117">
        <v>398</v>
      </c>
      <c r="G38" s="72"/>
      <c r="H38" s="263">
        <v>0.121</v>
      </c>
    </row>
    <row r="39" spans="1:8" ht="14.15" customHeight="1" thickBot="1" x14ac:dyDescent="0.35">
      <c r="A39" s="11" t="s">
        <v>27</v>
      </c>
      <c r="B39" s="123">
        <v>23920</v>
      </c>
      <c r="C39" s="124"/>
      <c r="D39" s="123">
        <v>23142</v>
      </c>
      <c r="E39" s="124"/>
      <c r="F39" s="123">
        <v>778</v>
      </c>
      <c r="G39" s="72"/>
      <c r="H39" s="263">
        <v>3.4000000000000002E-2</v>
      </c>
    </row>
    <row r="40" spans="1:8" ht="10" customHeight="1" thickTop="1" x14ac:dyDescent="0.3">
      <c r="A40" s="2"/>
      <c r="B40" s="9"/>
      <c r="C40" s="9"/>
      <c r="D40" s="9"/>
      <c r="E40" s="9"/>
      <c r="F40" s="9"/>
      <c r="G40" s="2"/>
      <c r="H40" s="263"/>
    </row>
    <row r="41" spans="1:8" ht="14.15" customHeight="1" x14ac:dyDescent="0.3">
      <c r="A41" s="10" t="s">
        <v>31</v>
      </c>
      <c r="B41" s="9"/>
      <c r="C41" s="9"/>
      <c r="D41" s="9"/>
      <c r="E41" s="9"/>
      <c r="F41" s="9"/>
      <c r="G41" s="2"/>
      <c r="H41" s="263"/>
    </row>
    <row r="42" spans="1:8" ht="14.15" customHeight="1" x14ac:dyDescent="0.3">
      <c r="A42" s="11" t="s">
        <v>25</v>
      </c>
      <c r="B42" s="9"/>
      <c r="C42" s="9"/>
      <c r="D42" s="9"/>
      <c r="E42" s="9"/>
      <c r="F42" s="9"/>
      <c r="G42" s="2"/>
      <c r="H42" s="263"/>
    </row>
    <row r="43" spans="1:8" ht="14.15" customHeight="1" x14ac:dyDescent="0.3">
      <c r="A43" s="11" t="s">
        <v>60</v>
      </c>
      <c r="B43" s="40">
        <v>18.760000000000002</v>
      </c>
      <c r="C43" s="21"/>
      <c r="D43" s="40">
        <v>16.84</v>
      </c>
      <c r="E43" s="21"/>
      <c r="F43" s="40">
        <v>1.92</v>
      </c>
      <c r="G43" s="2"/>
      <c r="H43" s="263">
        <v>0.114</v>
      </c>
    </row>
    <row r="44" spans="1:8" ht="14.15" customHeight="1" x14ac:dyDescent="0.3">
      <c r="A44" s="11" t="s">
        <v>61</v>
      </c>
      <c r="B44" s="25">
        <v>13.25</v>
      </c>
      <c r="C44" s="9"/>
      <c r="D44" s="25">
        <v>12.41</v>
      </c>
      <c r="E44" s="9"/>
      <c r="F44" s="25">
        <v>0.84</v>
      </c>
      <c r="G44" s="2"/>
      <c r="H44" s="263">
        <v>6.8000000000000005E-2</v>
      </c>
    </row>
    <row r="45" spans="1:8" ht="14.15" customHeight="1" x14ac:dyDescent="0.3">
      <c r="A45" s="11" t="s">
        <v>62</v>
      </c>
      <c r="B45" s="25">
        <v>9.89</v>
      </c>
      <c r="C45" s="9"/>
      <c r="D45" s="25">
        <v>8.7899999999999991</v>
      </c>
      <c r="E45" s="9"/>
      <c r="F45" s="25">
        <v>1.1000000000000001</v>
      </c>
      <c r="G45" s="2"/>
      <c r="H45" s="263">
        <v>0.125</v>
      </c>
    </row>
    <row r="46" spans="1:8" ht="14.15" customHeight="1" x14ac:dyDescent="0.3">
      <c r="A46" s="36" t="s">
        <v>63</v>
      </c>
      <c r="B46" s="25">
        <v>11.03</v>
      </c>
      <c r="C46" s="9"/>
      <c r="D46" s="25">
        <v>9.85</v>
      </c>
      <c r="E46" s="9"/>
      <c r="F46" s="25">
        <v>1.18</v>
      </c>
      <c r="G46" s="2"/>
      <c r="H46" s="263">
        <v>0.12</v>
      </c>
    </row>
    <row r="47" spans="1:8" ht="14.15" customHeight="1" x14ac:dyDescent="0.3">
      <c r="A47" s="11" t="s">
        <v>26</v>
      </c>
      <c r="B47" s="9"/>
      <c r="C47" s="9"/>
      <c r="D47" s="9"/>
      <c r="E47" s="9"/>
      <c r="F47" s="9"/>
      <c r="G47" s="2"/>
      <c r="H47" s="263"/>
    </row>
    <row r="48" spans="1:8" ht="14.15" customHeight="1" x14ac:dyDescent="0.3">
      <c r="A48" s="67" t="s">
        <v>64</v>
      </c>
      <c r="B48" s="120">
        <v>7.32</v>
      </c>
      <c r="C48" s="71"/>
      <c r="D48" s="120">
        <v>6.48</v>
      </c>
      <c r="E48" s="71"/>
      <c r="F48" s="120">
        <v>0.84</v>
      </c>
      <c r="G48" s="72"/>
      <c r="H48" s="263">
        <v>0.13</v>
      </c>
    </row>
    <row r="49" spans="1:8" ht="14.15" customHeight="1" x14ac:dyDescent="0.3">
      <c r="A49" s="67" t="s">
        <v>65</v>
      </c>
      <c r="B49" s="120">
        <v>32.409999999999997</v>
      </c>
      <c r="C49" s="71"/>
      <c r="D49" s="120">
        <v>28.63</v>
      </c>
      <c r="E49" s="71"/>
      <c r="F49" s="120">
        <v>3.78</v>
      </c>
      <c r="G49" s="72"/>
      <c r="H49" s="263">
        <v>0.13200000000000001</v>
      </c>
    </row>
    <row r="50" spans="1:8" ht="14.15" customHeight="1" x14ac:dyDescent="0.3">
      <c r="A50" s="69" t="s">
        <v>67</v>
      </c>
      <c r="B50" s="120">
        <v>19.190000000000001</v>
      </c>
      <c r="C50" s="71"/>
      <c r="D50" s="120">
        <v>16.88</v>
      </c>
      <c r="E50" s="71"/>
      <c r="F50" s="120">
        <v>2.31</v>
      </c>
      <c r="G50" s="72"/>
      <c r="H50" s="263">
        <v>0.13699999999999998</v>
      </c>
    </row>
    <row r="51" spans="1:8" ht="14.15" customHeight="1" thickBot="1" x14ac:dyDescent="0.35">
      <c r="A51" s="11" t="s">
        <v>27</v>
      </c>
      <c r="B51" s="82">
        <v>12.29</v>
      </c>
      <c r="C51" s="82"/>
      <c r="D51" s="82">
        <v>10.85</v>
      </c>
      <c r="E51" s="82"/>
      <c r="F51" s="82">
        <v>1.44</v>
      </c>
      <c r="G51" s="72"/>
      <c r="H51" s="263">
        <v>0.13300000000000001</v>
      </c>
    </row>
    <row r="52" spans="1:8" ht="15" customHeight="1" thickTop="1" x14ac:dyDescent="0.3"/>
    <row r="53" spans="1:8" ht="13" customHeight="1" x14ac:dyDescent="0.3">
      <c r="A53" s="325" t="s">
        <v>201</v>
      </c>
      <c r="B53" s="325"/>
      <c r="C53" s="325"/>
      <c r="D53" s="325"/>
      <c r="E53" s="325"/>
      <c r="F53" s="325"/>
      <c r="G53" s="325"/>
      <c r="H53" s="325"/>
    </row>
  </sheetData>
  <mergeCells count="3">
    <mergeCell ref="B2:D2"/>
    <mergeCell ref="B3:D3"/>
    <mergeCell ref="A53:H53"/>
  </mergeCells>
  <printOptions horizontalCentered="1"/>
  <pageMargins left="0.7" right="0.7" top="0.75" bottom="0.75" header="0.3" footer="0.3"/>
  <pageSetup scale="73" orientation="portrait" r:id="rId1"/>
  <headerFooter>
    <oddHeader>&amp;C&amp;"Arial,Bold"United Parcel Service, Inc.
Selected Operating Data - Year to Date
(unaudited)</oddHeader>
    <oddFooter>&amp;L&amp;"Arial,Italic"&amp;9Certain prior year amounts have been reclassified to conform to the current year presentation.&amp;R&amp;"Arial,Regular"&amp;9Page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H50"/>
  <sheetViews>
    <sheetView view="pageBreakPreview" zoomScaleNormal="100" zoomScaleSheetLayoutView="100" workbookViewId="0"/>
  </sheetViews>
  <sheetFormatPr defaultColWidth="21.5" defaultRowHeight="13" x14ac:dyDescent="0.3"/>
  <cols>
    <col min="1" max="1" width="49.796875" customWidth="1"/>
    <col min="2" max="2" width="20.796875" customWidth="1"/>
    <col min="3" max="3" width="0.796875" customWidth="1"/>
    <col min="4" max="4" width="20.796875" customWidth="1"/>
    <col min="5" max="5" width="0.796875" customWidth="1"/>
    <col min="6" max="6" width="20.796875" customWidth="1"/>
    <col min="7" max="7" width="0.796875" customWidth="1"/>
    <col min="8" max="8" width="20.796875" customWidth="1"/>
  </cols>
  <sheetData>
    <row r="1" spans="1:8" ht="15" customHeight="1" x14ac:dyDescent="0.3"/>
    <row r="2" spans="1:8" ht="15" customHeight="1" x14ac:dyDescent="0.3">
      <c r="A2" s="26"/>
      <c r="B2" s="26"/>
      <c r="C2" s="26"/>
      <c r="D2" s="26"/>
      <c r="E2" s="26"/>
      <c r="F2" s="26"/>
      <c r="G2" s="26"/>
      <c r="H2" s="26"/>
    </row>
    <row r="3" spans="1:8" ht="10" customHeight="1" x14ac:dyDescent="0.3">
      <c r="A3" s="26"/>
      <c r="B3" s="326"/>
      <c r="C3" s="320"/>
      <c r="D3" s="320"/>
      <c r="E3" s="26"/>
      <c r="F3" s="26"/>
      <c r="G3" s="26"/>
      <c r="H3" s="26"/>
    </row>
    <row r="4" spans="1:8" ht="14.15" customHeight="1" x14ac:dyDescent="0.3">
      <c r="A4" s="8" t="s">
        <v>34</v>
      </c>
      <c r="B4" s="322" t="s">
        <v>211</v>
      </c>
      <c r="C4" s="322"/>
      <c r="D4" s="322"/>
      <c r="E4" s="3"/>
      <c r="F4" s="3"/>
      <c r="G4" s="3"/>
      <c r="H4" s="3"/>
    </row>
    <row r="5" spans="1:8" ht="14.15" customHeight="1" x14ac:dyDescent="0.3">
      <c r="A5" s="2"/>
      <c r="B5" s="322" t="s">
        <v>210</v>
      </c>
      <c r="C5" s="320"/>
      <c r="D5" s="320"/>
      <c r="E5" s="3"/>
      <c r="F5" s="3"/>
      <c r="G5" s="3"/>
      <c r="H5" s="3"/>
    </row>
    <row r="6" spans="1:8" ht="14.15" customHeight="1" x14ac:dyDescent="0.3">
      <c r="A6" s="2"/>
      <c r="B6" s="5">
        <v>2021</v>
      </c>
      <c r="C6" s="6"/>
      <c r="D6" s="5">
        <v>2020</v>
      </c>
      <c r="E6" s="6"/>
      <c r="F6" s="7" t="s">
        <v>1</v>
      </c>
      <c r="G6" s="6"/>
      <c r="H6" s="7" t="s">
        <v>2</v>
      </c>
    </row>
    <row r="7" spans="1:8" s="219" customFormat="1" ht="14.15" customHeight="1" x14ac:dyDescent="0.3">
      <c r="A7" s="2" t="s">
        <v>10</v>
      </c>
      <c r="B7" s="13">
        <v>33958</v>
      </c>
      <c r="C7" s="13"/>
      <c r="D7" s="13">
        <v>32006</v>
      </c>
      <c r="E7" s="13"/>
      <c r="F7" s="13">
        <v>1952</v>
      </c>
      <c r="G7" s="51"/>
      <c r="H7" s="263">
        <v>6.0999999999999999E-2</v>
      </c>
    </row>
    <row r="8" spans="1:8" ht="14.15" customHeight="1" x14ac:dyDescent="0.3">
      <c r="A8" s="11" t="s">
        <v>35</v>
      </c>
      <c r="B8" s="32">
        <v>1837</v>
      </c>
      <c r="C8" s="2"/>
      <c r="D8" s="32">
        <v>1693</v>
      </c>
      <c r="E8" s="2"/>
      <c r="F8" s="32">
        <v>144</v>
      </c>
      <c r="G8" s="72"/>
      <c r="H8" s="263">
        <v>8.5000000000000006E-2</v>
      </c>
    </row>
    <row r="9" spans="1:8" ht="14.15" customHeight="1" x14ac:dyDescent="0.3">
      <c r="A9" s="11" t="s">
        <v>36</v>
      </c>
      <c r="B9" s="32">
        <v>2199</v>
      </c>
      <c r="C9" s="2"/>
      <c r="D9" s="15">
        <v>1986</v>
      </c>
      <c r="E9" s="2"/>
      <c r="F9" s="32">
        <v>213</v>
      </c>
      <c r="G9" s="72"/>
      <c r="H9" s="263">
        <v>0.107</v>
      </c>
    </row>
    <row r="10" spans="1:8" ht="14.15" customHeight="1" x14ac:dyDescent="0.3">
      <c r="A10" s="11" t="s">
        <v>37</v>
      </c>
      <c r="B10" s="32">
        <v>13327</v>
      </c>
      <c r="C10" s="2"/>
      <c r="D10" s="15">
        <v>10584</v>
      </c>
      <c r="E10" s="2"/>
      <c r="F10" s="32">
        <v>2743</v>
      </c>
      <c r="G10" s="72"/>
      <c r="H10" s="263">
        <v>0.25900000000000001</v>
      </c>
    </row>
    <row r="11" spans="1:8" ht="14.15" customHeight="1" x14ac:dyDescent="0.3">
      <c r="A11" s="11" t="s">
        <v>38</v>
      </c>
      <c r="B11" s="32">
        <v>2672</v>
      </c>
      <c r="C11" s="2"/>
      <c r="D11" s="15">
        <v>1878</v>
      </c>
      <c r="E11" s="2"/>
      <c r="F11" s="32">
        <v>794</v>
      </c>
      <c r="G11" s="72"/>
      <c r="H11" s="263">
        <v>0.42299999999999999</v>
      </c>
    </row>
    <row r="12" spans="1:8" ht="14.15" customHeight="1" x14ac:dyDescent="0.3">
      <c r="A12" s="11" t="s">
        <v>39</v>
      </c>
      <c r="B12" s="32">
        <v>1252</v>
      </c>
      <c r="C12" s="2"/>
      <c r="D12" s="15">
        <v>1114</v>
      </c>
      <c r="E12" s="2"/>
      <c r="F12" s="32">
        <v>138</v>
      </c>
      <c r="G12" s="72"/>
      <c r="H12" s="263">
        <v>0.12400000000000001</v>
      </c>
    </row>
    <row r="13" spans="1:8" ht="14.15" customHeight="1" x14ac:dyDescent="0.3">
      <c r="A13" s="11" t="s">
        <v>40</v>
      </c>
      <c r="B13" s="32">
        <v>5352</v>
      </c>
      <c r="C13" s="2"/>
      <c r="D13" s="15">
        <v>4824</v>
      </c>
      <c r="E13" s="2"/>
      <c r="F13" s="32">
        <v>528</v>
      </c>
      <c r="G13" s="72"/>
      <c r="H13" s="263">
        <v>0.109</v>
      </c>
    </row>
    <row r="14" spans="1:8" ht="14.15" customHeight="1" thickBot="1" x14ac:dyDescent="0.35">
      <c r="A14" s="11" t="s">
        <v>12</v>
      </c>
      <c r="B14" s="20">
        <v>60597</v>
      </c>
      <c r="C14" s="30"/>
      <c r="D14" s="20">
        <v>54085</v>
      </c>
      <c r="E14" s="30"/>
      <c r="F14" s="20">
        <v>6512</v>
      </c>
      <c r="G14" s="72"/>
      <c r="H14" s="263">
        <v>0.12</v>
      </c>
    </row>
    <row r="15" spans="1:8" ht="10" customHeight="1" thickTop="1" x14ac:dyDescent="0.3">
      <c r="A15" s="26"/>
      <c r="B15" s="26"/>
      <c r="C15" s="26"/>
      <c r="D15" s="26"/>
      <c r="E15" s="26"/>
      <c r="F15" s="26"/>
      <c r="G15" s="26"/>
      <c r="H15" s="26"/>
    </row>
    <row r="16" spans="1:8" x14ac:dyDescent="0.3">
      <c r="A16" s="26"/>
      <c r="B16" s="26"/>
      <c r="C16" s="26"/>
      <c r="D16" s="26"/>
      <c r="E16" s="26"/>
      <c r="F16" s="26"/>
      <c r="G16" s="26"/>
      <c r="H16" s="26"/>
    </row>
    <row r="17" spans="1:8" s="126" customFormat="1" x14ac:dyDescent="0.3">
      <c r="A17" s="127"/>
      <c r="B17" s="127"/>
      <c r="C17" s="127"/>
      <c r="D17" s="127"/>
      <c r="E17" s="127"/>
      <c r="F17" s="127"/>
      <c r="G17" s="127"/>
      <c r="H17" s="127"/>
    </row>
    <row r="18" spans="1:8" s="126" customFormat="1" x14ac:dyDescent="0.3">
      <c r="A18" s="220"/>
      <c r="B18" s="220"/>
      <c r="C18" s="220"/>
      <c r="D18" s="220"/>
      <c r="E18" s="220"/>
      <c r="F18" s="220"/>
      <c r="G18" s="220"/>
      <c r="H18" s="220"/>
    </row>
    <row r="19" spans="1:8" ht="15" customHeight="1" x14ac:dyDescent="0.3">
      <c r="A19" s="220"/>
      <c r="B19" s="220"/>
      <c r="C19" s="220"/>
      <c r="D19" s="220"/>
      <c r="E19" s="220"/>
      <c r="F19" s="220"/>
      <c r="G19" s="220"/>
      <c r="H19" s="220"/>
    </row>
    <row r="20" spans="1:8" ht="14.15" customHeight="1" x14ac:dyDescent="0.3">
      <c r="A20" s="220"/>
      <c r="B20" s="220"/>
      <c r="C20" s="220"/>
      <c r="D20" s="220"/>
      <c r="E20" s="220"/>
      <c r="F20" s="220"/>
      <c r="G20" s="220"/>
      <c r="H20" s="220"/>
    </row>
    <row r="21" spans="1:8" ht="10" customHeight="1" x14ac:dyDescent="0.3">
      <c r="A21" s="220"/>
      <c r="B21" s="220"/>
      <c r="C21" s="220"/>
      <c r="D21" s="220"/>
      <c r="E21" s="220"/>
      <c r="F21" s="220"/>
      <c r="G21" s="220"/>
      <c r="H21" s="220"/>
    </row>
    <row r="22" spans="1:8" x14ac:dyDescent="0.3">
      <c r="A22" s="220"/>
      <c r="B22" s="220"/>
      <c r="C22" s="220"/>
      <c r="D22" s="220"/>
      <c r="E22" s="220"/>
      <c r="F22" s="220"/>
      <c r="G22" s="220"/>
      <c r="H22" s="220"/>
    </row>
    <row r="23" spans="1:8" ht="14.15" customHeight="1" x14ac:dyDescent="0.3">
      <c r="A23" s="220"/>
      <c r="B23" s="220"/>
      <c r="C23" s="220"/>
      <c r="D23" s="220"/>
      <c r="E23" s="220"/>
      <c r="F23" s="220"/>
      <c r="G23" s="220"/>
      <c r="H23" s="220"/>
    </row>
    <row r="24" spans="1:8" ht="14.15" customHeight="1" x14ac:dyDescent="0.3">
      <c r="A24" s="220"/>
      <c r="B24" s="220"/>
      <c r="C24" s="220"/>
      <c r="D24" s="220"/>
      <c r="E24" s="220"/>
      <c r="F24" s="220"/>
      <c r="G24" s="220"/>
      <c r="H24" s="220"/>
    </row>
    <row r="25" spans="1:8" ht="15" customHeight="1" x14ac:dyDescent="0.3">
      <c r="A25" s="220"/>
      <c r="B25" s="220"/>
      <c r="C25" s="220"/>
      <c r="D25" s="220"/>
      <c r="E25" s="220"/>
      <c r="F25" s="220"/>
      <c r="G25" s="220"/>
      <c r="H25" s="220"/>
    </row>
    <row r="26" spans="1:8" ht="14.15" customHeight="1" x14ac:dyDescent="0.3">
      <c r="A26" s="220"/>
      <c r="B26" s="220"/>
      <c r="C26" s="220"/>
      <c r="D26" s="220"/>
      <c r="E26" s="220"/>
      <c r="F26" s="220"/>
      <c r="G26" s="220"/>
      <c r="H26" s="220"/>
    </row>
    <row r="27" spans="1:8" ht="14.15" customHeight="1" x14ac:dyDescent="0.3">
      <c r="A27" s="220"/>
      <c r="B27" s="220"/>
      <c r="C27" s="220"/>
      <c r="D27" s="220"/>
      <c r="E27" s="220"/>
      <c r="F27" s="220"/>
      <c r="G27" s="220"/>
      <c r="H27" s="220"/>
    </row>
    <row r="28" spans="1:8" ht="10" customHeight="1" x14ac:dyDescent="0.3">
      <c r="A28" s="220"/>
      <c r="B28" s="220"/>
      <c r="C28" s="220"/>
      <c r="D28" s="220"/>
      <c r="E28" s="220"/>
      <c r="F28" s="220"/>
      <c r="G28" s="220"/>
      <c r="H28" s="220"/>
    </row>
    <row r="29" spans="1:8" ht="14.15" customHeight="1" x14ac:dyDescent="0.3">
      <c r="A29" s="220"/>
      <c r="B29" s="220"/>
      <c r="C29" s="220"/>
      <c r="D29" s="220"/>
      <c r="E29" s="220"/>
      <c r="F29" s="220"/>
      <c r="G29" s="220"/>
      <c r="H29" s="220"/>
    </row>
    <row r="30" spans="1:8" ht="14.15" customHeight="1" x14ac:dyDescent="0.3">
      <c r="A30" s="220"/>
      <c r="B30" s="220"/>
      <c r="C30" s="220"/>
      <c r="D30" s="220"/>
      <c r="E30" s="220"/>
      <c r="F30" s="220"/>
      <c r="G30" s="220"/>
      <c r="H30" s="220"/>
    </row>
    <row r="31" spans="1:8" ht="14.15" customHeight="1" x14ac:dyDescent="0.3">
      <c r="A31" s="220"/>
      <c r="B31" s="220"/>
      <c r="C31" s="220"/>
      <c r="D31" s="220"/>
      <c r="E31" s="220"/>
      <c r="F31" s="220"/>
      <c r="G31" s="220"/>
      <c r="H31" s="220"/>
    </row>
    <row r="32" spans="1:8" ht="14.15" customHeight="1" x14ac:dyDescent="0.3">
      <c r="A32" s="220"/>
      <c r="B32" s="220"/>
      <c r="C32" s="220"/>
      <c r="D32" s="220"/>
      <c r="E32" s="220"/>
      <c r="F32" s="220"/>
      <c r="G32" s="220"/>
      <c r="H32" s="220"/>
    </row>
    <row r="33" spans="1:8" x14ac:dyDescent="0.3">
      <c r="A33" s="220"/>
      <c r="B33" s="220"/>
      <c r="C33" s="220"/>
      <c r="D33" s="220"/>
      <c r="E33" s="220"/>
      <c r="F33" s="220"/>
      <c r="G33" s="220"/>
      <c r="H33" s="220"/>
    </row>
    <row r="34" spans="1:8" ht="10" customHeight="1" x14ac:dyDescent="0.3">
      <c r="A34" s="220"/>
      <c r="B34" s="220"/>
      <c r="C34" s="220"/>
      <c r="D34" s="220"/>
      <c r="E34" s="220"/>
      <c r="F34" s="220"/>
      <c r="G34" s="220"/>
      <c r="H34" s="220"/>
    </row>
    <row r="35" spans="1:8" ht="14.15" customHeight="1" x14ac:dyDescent="0.3">
      <c r="A35" s="220"/>
      <c r="B35" s="220"/>
      <c r="C35" s="220"/>
      <c r="D35" s="220"/>
      <c r="E35" s="220"/>
      <c r="F35" s="220"/>
      <c r="G35" s="220"/>
      <c r="H35" s="220"/>
    </row>
    <row r="36" spans="1:8" ht="14.15" customHeight="1" x14ac:dyDescent="0.3">
      <c r="A36" s="220"/>
      <c r="B36" s="220"/>
      <c r="C36" s="220"/>
      <c r="D36" s="220"/>
      <c r="E36" s="220"/>
      <c r="F36" s="220"/>
      <c r="G36" s="220"/>
      <c r="H36" s="220"/>
    </row>
    <row r="37" spans="1:8" ht="14.15" customHeight="1" x14ac:dyDescent="0.3">
      <c r="A37" s="220"/>
      <c r="B37" s="220"/>
      <c r="C37" s="220"/>
      <c r="D37" s="220"/>
      <c r="E37" s="220"/>
      <c r="F37" s="220"/>
      <c r="G37" s="220"/>
      <c r="H37" s="220"/>
    </row>
    <row r="38" spans="1:8" ht="14.15" customHeight="1" x14ac:dyDescent="0.3">
      <c r="A38" s="220"/>
      <c r="B38" s="220"/>
      <c r="C38" s="220"/>
      <c r="D38" s="220"/>
      <c r="E38" s="220"/>
      <c r="F38" s="220"/>
      <c r="G38" s="220"/>
      <c r="H38" s="220"/>
    </row>
    <row r="39" spans="1:8" ht="10" customHeight="1" x14ac:dyDescent="0.3">
      <c r="A39" s="220"/>
      <c r="B39" s="220"/>
      <c r="C39" s="220"/>
      <c r="D39" s="220"/>
      <c r="E39" s="220"/>
      <c r="F39" s="220"/>
      <c r="G39" s="220"/>
      <c r="H39" s="220"/>
    </row>
    <row r="40" spans="1:8" ht="14.15" customHeight="1" x14ac:dyDescent="0.3">
      <c r="A40" s="220"/>
      <c r="B40" s="220"/>
      <c r="C40" s="220"/>
      <c r="D40" s="220"/>
      <c r="E40" s="220"/>
      <c r="F40" s="220"/>
      <c r="G40" s="220"/>
      <c r="H40" s="220"/>
    </row>
    <row r="41" spans="1:8" ht="10" customHeight="1" x14ac:dyDescent="0.3">
      <c r="A41" s="220"/>
      <c r="B41" s="220"/>
      <c r="C41" s="220"/>
      <c r="D41" s="220"/>
      <c r="E41" s="220"/>
      <c r="F41" s="220"/>
      <c r="G41" s="220"/>
      <c r="H41" s="220"/>
    </row>
    <row r="42" spans="1:8" ht="14.15" customHeight="1" x14ac:dyDescent="0.3">
      <c r="A42" s="220"/>
      <c r="B42" s="220"/>
      <c r="C42" s="220"/>
      <c r="D42" s="220"/>
      <c r="E42" s="220"/>
      <c r="F42" s="220"/>
      <c r="G42" s="220"/>
      <c r="H42" s="220"/>
    </row>
    <row r="43" spans="1:8" ht="15" customHeight="1" x14ac:dyDescent="0.3">
      <c r="A43" s="26"/>
      <c r="B43" s="26"/>
      <c r="C43" s="26"/>
      <c r="D43" s="26"/>
      <c r="E43" s="26"/>
      <c r="F43" s="26"/>
      <c r="G43" s="26"/>
      <c r="H43" s="26"/>
    </row>
    <row r="44" spans="1:8" ht="14.15" customHeight="1" x14ac:dyDescent="0.3">
      <c r="A44" s="319"/>
      <c r="B44" s="320"/>
      <c r="C44" s="320"/>
      <c r="D44" s="320"/>
      <c r="E44" s="320"/>
      <c r="F44" s="320"/>
      <c r="G44" s="320"/>
      <c r="H44" s="320"/>
    </row>
    <row r="45" spans="1:8" ht="15" customHeight="1" x14ac:dyDescent="0.3"/>
    <row r="46" spans="1:8" ht="14.15" customHeight="1" x14ac:dyDescent="0.3"/>
    <row r="47" spans="1:8" ht="14.15" customHeight="1" x14ac:dyDescent="0.3"/>
    <row r="48" spans="1:8" ht="14.15" customHeight="1" x14ac:dyDescent="0.3"/>
    <row r="49" spans="1:1" ht="15" customHeight="1" x14ac:dyDescent="0.3"/>
    <row r="50" spans="1:1" ht="13" customHeight="1" x14ac:dyDescent="0.3">
      <c r="A50" s="22"/>
    </row>
  </sheetData>
  <mergeCells count="4">
    <mergeCell ref="A44:H44"/>
    <mergeCell ref="B5:D5"/>
    <mergeCell ref="B3:D3"/>
    <mergeCell ref="B4:D4"/>
  </mergeCells>
  <printOptions horizontalCentered="1"/>
  <pageMargins left="0.7" right="0.7" top="0.75" bottom="0.75" header="0.3" footer="0.3"/>
  <pageSetup scale="74" orientation="portrait" r:id="rId1"/>
  <headerFooter>
    <oddHeader xml:space="preserve">&amp;C&amp;"Arial,Bold"United Parcel Service, Inc.
Detail of Operating Expenses - Year to Date
(unaudited)
</oddHeader>
    <oddFooter>&amp;L&amp;"Arial,Italic"&amp;9Certain prior year amounts have been reclassified to conform to the current year presentation.&amp;R&amp;"Arial,Regular"&amp;9Page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3:G57"/>
  <sheetViews>
    <sheetView view="pageBreakPreview" zoomScaleNormal="100" zoomScaleSheetLayoutView="100" workbookViewId="0"/>
  </sheetViews>
  <sheetFormatPr defaultColWidth="21.5" defaultRowHeight="12.5" x14ac:dyDescent="0.25"/>
  <cols>
    <col min="1" max="1" width="7" style="227" customWidth="1"/>
    <col min="2" max="2" width="5.5" style="227" customWidth="1"/>
    <col min="3" max="3" width="70.69921875" style="227" customWidth="1"/>
    <col min="4" max="4" width="4.796875" style="227" customWidth="1"/>
    <col min="5" max="5" width="16.796875" style="227" customWidth="1"/>
    <col min="6" max="6" width="4.796875" style="145" customWidth="1"/>
    <col min="7" max="7" width="16.796875" style="227" customWidth="1"/>
    <col min="8" max="16384" width="21.5" style="227"/>
  </cols>
  <sheetData>
    <row r="3" spans="1:7" ht="13.15" customHeight="1" x14ac:dyDescent="0.25"/>
    <row r="4" spans="1:7" ht="15" customHeight="1" x14ac:dyDescent="0.3">
      <c r="A4" s="329" t="s">
        <v>89</v>
      </c>
      <c r="B4" s="329"/>
      <c r="C4" s="329"/>
      <c r="D4" s="226"/>
      <c r="E4" s="147" t="s">
        <v>212</v>
      </c>
      <c r="F4" s="146"/>
      <c r="G4" s="147" t="s">
        <v>90</v>
      </c>
    </row>
    <row r="5" spans="1:7" ht="15" customHeight="1" x14ac:dyDescent="0.3">
      <c r="A5" s="148"/>
      <c r="B5" s="148"/>
      <c r="C5" s="148"/>
      <c r="D5" s="148"/>
      <c r="E5" s="149">
        <v>2021</v>
      </c>
      <c r="F5" s="146"/>
      <c r="G5" s="149">
        <v>2020</v>
      </c>
    </row>
    <row r="6" spans="1:7" ht="15" customHeight="1" x14ac:dyDescent="0.3">
      <c r="A6" s="145"/>
      <c r="B6" s="139" t="s">
        <v>91</v>
      </c>
      <c r="C6" s="139"/>
      <c r="D6" s="139"/>
      <c r="E6" s="150"/>
      <c r="F6" s="150"/>
      <c r="G6" s="150"/>
    </row>
    <row r="7" spans="1:7" ht="15" customHeight="1" x14ac:dyDescent="0.25">
      <c r="A7" s="151"/>
      <c r="B7" s="151" t="s">
        <v>92</v>
      </c>
      <c r="C7" s="150"/>
      <c r="D7" s="150"/>
      <c r="E7" s="150"/>
      <c r="F7" s="150"/>
      <c r="G7" s="150"/>
    </row>
    <row r="8" spans="1:7" ht="15" customHeight="1" x14ac:dyDescent="0.25">
      <c r="A8" s="151"/>
      <c r="B8" s="151"/>
      <c r="C8" s="150" t="s">
        <v>93</v>
      </c>
      <c r="D8" s="150"/>
      <c r="E8" s="152">
        <v>10212</v>
      </c>
      <c r="F8" s="153"/>
      <c r="G8" s="152">
        <v>5910</v>
      </c>
    </row>
    <row r="9" spans="1:7" ht="15" customHeight="1" x14ac:dyDescent="0.25">
      <c r="A9" s="151"/>
      <c r="B9" s="151"/>
      <c r="C9" s="150" t="s">
        <v>94</v>
      </c>
      <c r="D9" s="150"/>
      <c r="E9" s="154">
        <v>348</v>
      </c>
      <c r="F9" s="150"/>
      <c r="G9" s="154">
        <v>406</v>
      </c>
    </row>
    <row r="10" spans="1:7" ht="15" customHeight="1" x14ac:dyDescent="0.25">
      <c r="A10" s="151"/>
      <c r="B10" s="151"/>
      <c r="C10" s="150" t="s">
        <v>95</v>
      </c>
      <c r="D10" s="150"/>
      <c r="E10" s="154">
        <v>10602</v>
      </c>
      <c r="F10" s="150"/>
      <c r="G10" s="154">
        <v>10888</v>
      </c>
    </row>
    <row r="11" spans="1:7" ht="15" customHeight="1" x14ac:dyDescent="0.25">
      <c r="A11" s="151"/>
      <c r="B11" s="151"/>
      <c r="C11" s="150" t="s">
        <v>96</v>
      </c>
      <c r="D11" s="150"/>
      <c r="E11" s="155">
        <v>-128</v>
      </c>
      <c r="F11" s="150"/>
      <c r="G11" s="155">
        <v>-138</v>
      </c>
    </row>
    <row r="12" spans="1:7" ht="15" customHeight="1" x14ac:dyDescent="0.25">
      <c r="A12" s="151"/>
      <c r="B12" s="151"/>
      <c r="C12" s="150" t="s">
        <v>97</v>
      </c>
      <c r="D12" s="150"/>
      <c r="E12" s="154">
        <v>10474</v>
      </c>
      <c r="F12" s="150"/>
      <c r="G12" s="154">
        <v>10750</v>
      </c>
    </row>
    <row r="13" spans="1:7" ht="15" customHeight="1" x14ac:dyDescent="0.25">
      <c r="A13" s="151"/>
      <c r="B13" s="151"/>
      <c r="C13" s="150" t="s">
        <v>181</v>
      </c>
      <c r="D13" s="150"/>
      <c r="E13" s="154">
        <v>0</v>
      </c>
      <c r="F13" s="150"/>
      <c r="G13" s="154">
        <v>1197</v>
      </c>
    </row>
    <row r="14" spans="1:7" ht="15" customHeight="1" x14ac:dyDescent="0.25">
      <c r="A14" s="150"/>
      <c r="B14" s="150"/>
      <c r="C14" s="150" t="s">
        <v>169</v>
      </c>
      <c r="D14" s="150"/>
      <c r="E14" s="155">
        <v>1809</v>
      </c>
      <c r="F14" s="150"/>
      <c r="G14" s="155">
        <v>1953</v>
      </c>
    </row>
    <row r="15" spans="1:7" ht="15" customHeight="1" x14ac:dyDescent="0.25">
      <c r="A15" s="151"/>
      <c r="B15" s="151"/>
      <c r="C15" s="150" t="s">
        <v>162</v>
      </c>
      <c r="D15" s="150"/>
      <c r="E15" s="154">
        <v>22843</v>
      </c>
      <c r="F15" s="150"/>
      <c r="G15" s="154">
        <v>20216</v>
      </c>
    </row>
    <row r="16" spans="1:7" ht="15" customHeight="1" x14ac:dyDescent="0.25">
      <c r="A16" s="150"/>
      <c r="B16" s="150" t="s">
        <v>98</v>
      </c>
      <c r="C16" s="150"/>
      <c r="D16" s="150"/>
      <c r="E16" s="154">
        <v>32859</v>
      </c>
      <c r="F16" s="153"/>
      <c r="G16" s="154">
        <v>32254</v>
      </c>
    </row>
    <row r="17" spans="1:7" ht="15" customHeight="1" x14ac:dyDescent="0.25">
      <c r="A17" s="150"/>
      <c r="B17" s="150" t="s">
        <v>99</v>
      </c>
      <c r="C17" s="150"/>
      <c r="D17" s="150"/>
      <c r="E17" s="154">
        <v>3460</v>
      </c>
      <c r="F17" s="150"/>
      <c r="G17" s="154">
        <v>3073</v>
      </c>
    </row>
    <row r="18" spans="1:7" ht="15" customHeight="1" x14ac:dyDescent="0.25">
      <c r="A18" s="151"/>
      <c r="B18" s="151" t="s">
        <v>100</v>
      </c>
      <c r="C18" s="150"/>
      <c r="D18" s="150"/>
      <c r="E18" s="154">
        <v>3332</v>
      </c>
      <c r="F18" s="150"/>
      <c r="G18" s="154">
        <v>3367</v>
      </c>
    </row>
    <row r="19" spans="1:7" ht="15" customHeight="1" x14ac:dyDescent="0.25">
      <c r="A19" s="151"/>
      <c r="B19" s="151" t="s">
        <v>101</v>
      </c>
      <c r="C19" s="150"/>
      <c r="D19" s="150"/>
      <c r="E19" s="154">
        <v>2224</v>
      </c>
      <c r="F19" s="150"/>
      <c r="G19" s="154">
        <v>2274</v>
      </c>
    </row>
    <row r="20" spans="1:7" ht="15" customHeight="1" x14ac:dyDescent="0.25">
      <c r="A20" s="151"/>
      <c r="B20" s="151" t="s">
        <v>102</v>
      </c>
      <c r="C20" s="150"/>
      <c r="D20" s="150"/>
      <c r="E20" s="154">
        <v>24</v>
      </c>
      <c r="F20" s="150"/>
      <c r="G20" s="154">
        <v>25</v>
      </c>
    </row>
    <row r="21" spans="1:7" ht="15" customHeight="1" x14ac:dyDescent="0.25">
      <c r="A21" s="151"/>
      <c r="B21" s="151" t="s">
        <v>103</v>
      </c>
      <c r="C21" s="150"/>
      <c r="D21" s="150"/>
      <c r="E21" s="154">
        <v>181</v>
      </c>
      <c r="F21" s="150"/>
      <c r="G21" s="154">
        <v>527</v>
      </c>
    </row>
    <row r="22" spans="1:7" ht="15" customHeight="1" x14ac:dyDescent="0.25">
      <c r="A22" s="151"/>
      <c r="B22" s="151" t="s">
        <v>104</v>
      </c>
      <c r="C22" s="150"/>
      <c r="D22" s="150"/>
      <c r="E22" s="155">
        <v>816</v>
      </c>
      <c r="F22" s="150"/>
      <c r="G22" s="155">
        <v>672</v>
      </c>
    </row>
    <row r="23" spans="1:7" ht="15" customHeight="1" thickBot="1" x14ac:dyDescent="0.3">
      <c r="A23" s="151"/>
      <c r="B23" s="151" t="s">
        <v>105</v>
      </c>
      <c r="C23" s="150"/>
      <c r="D23" s="150"/>
      <c r="E23" s="156">
        <v>65739</v>
      </c>
      <c r="F23" s="150"/>
      <c r="G23" s="156">
        <v>62408</v>
      </c>
    </row>
    <row r="24" spans="1:7" ht="15" customHeight="1" thickTop="1" x14ac:dyDescent="0.25">
      <c r="A24" s="151"/>
      <c r="B24" s="151"/>
      <c r="C24" s="150"/>
      <c r="D24" s="150"/>
      <c r="E24" s="154"/>
      <c r="F24" s="150"/>
      <c r="G24" s="157"/>
    </row>
    <row r="25" spans="1:7" ht="15" customHeight="1" x14ac:dyDescent="0.25">
      <c r="A25" s="151"/>
      <c r="B25" s="151"/>
      <c r="C25" s="150"/>
      <c r="D25" s="150"/>
      <c r="E25" s="154"/>
      <c r="F25" s="150"/>
      <c r="G25" s="157"/>
    </row>
    <row r="26" spans="1:7" ht="15" customHeight="1" x14ac:dyDescent="0.25">
      <c r="A26" s="150"/>
      <c r="B26" s="150"/>
      <c r="C26" s="150"/>
      <c r="D26" s="150"/>
      <c r="E26" s="158"/>
      <c r="F26" s="153"/>
      <c r="G26" s="158"/>
    </row>
    <row r="27" spans="1:7" ht="15" customHeight="1" x14ac:dyDescent="0.3">
      <c r="A27" s="159"/>
      <c r="B27" s="140" t="s">
        <v>106</v>
      </c>
      <c r="C27" s="140"/>
      <c r="D27" s="140"/>
      <c r="E27" s="159"/>
      <c r="F27" s="159"/>
      <c r="G27" s="159"/>
    </row>
    <row r="28" spans="1:7" ht="15" customHeight="1" x14ac:dyDescent="0.3">
      <c r="A28" s="160"/>
      <c r="B28" s="141" t="s">
        <v>107</v>
      </c>
      <c r="C28" s="141"/>
      <c r="D28" s="141"/>
      <c r="E28" s="159"/>
      <c r="F28" s="159"/>
      <c r="G28" s="159"/>
    </row>
    <row r="29" spans="1:7" ht="15" customHeight="1" x14ac:dyDescent="0.25">
      <c r="A29" s="145"/>
      <c r="B29" s="141"/>
      <c r="C29" s="141" t="s">
        <v>108</v>
      </c>
      <c r="D29" s="141"/>
      <c r="E29" s="152">
        <v>1268</v>
      </c>
      <c r="G29" s="152">
        <v>2623</v>
      </c>
    </row>
    <row r="30" spans="1:7" ht="15" customHeight="1" x14ac:dyDescent="0.25">
      <c r="A30" s="161"/>
      <c r="B30" s="141"/>
      <c r="C30" s="141" t="s">
        <v>109</v>
      </c>
      <c r="D30" s="141"/>
      <c r="E30" s="154">
        <v>552</v>
      </c>
      <c r="G30" s="154">
        <v>560</v>
      </c>
    </row>
    <row r="31" spans="1:7" ht="15" customHeight="1" x14ac:dyDescent="0.25">
      <c r="A31" s="145"/>
      <c r="B31" s="141"/>
      <c r="C31" s="141" t="s">
        <v>110</v>
      </c>
      <c r="D31" s="141"/>
      <c r="E31" s="154">
        <v>6445</v>
      </c>
      <c r="G31" s="154">
        <v>6455</v>
      </c>
    </row>
    <row r="32" spans="1:7" ht="15" customHeight="1" x14ac:dyDescent="0.25">
      <c r="A32" s="145"/>
      <c r="B32" s="141"/>
      <c r="C32" s="141" t="s">
        <v>111</v>
      </c>
      <c r="D32" s="141"/>
      <c r="E32" s="154">
        <v>3805</v>
      </c>
      <c r="G32" s="154">
        <v>3569</v>
      </c>
    </row>
    <row r="33" spans="1:7" ht="15" customHeight="1" x14ac:dyDescent="0.25">
      <c r="A33" s="145"/>
      <c r="B33" s="141"/>
      <c r="C33" s="141" t="s">
        <v>112</v>
      </c>
      <c r="D33" s="141"/>
      <c r="E33" s="154">
        <v>1093</v>
      </c>
      <c r="G33" s="154">
        <v>1085</v>
      </c>
    </row>
    <row r="34" spans="1:7" ht="15" customHeight="1" x14ac:dyDescent="0.25">
      <c r="A34" s="145"/>
      <c r="B34" s="141"/>
      <c r="C34" s="141" t="s">
        <v>113</v>
      </c>
      <c r="D34" s="141"/>
      <c r="E34" s="154">
        <v>957</v>
      </c>
      <c r="G34" s="154">
        <v>927</v>
      </c>
    </row>
    <row r="35" spans="1:7" ht="15" customHeight="1" x14ac:dyDescent="0.25">
      <c r="A35" s="145"/>
      <c r="B35" s="141"/>
      <c r="C35" s="141" t="s">
        <v>182</v>
      </c>
      <c r="D35" s="141"/>
      <c r="E35" s="154">
        <v>0</v>
      </c>
      <c r="G35" s="154">
        <v>347</v>
      </c>
    </row>
    <row r="36" spans="1:7" ht="15" customHeight="1" x14ac:dyDescent="0.25">
      <c r="A36" s="145"/>
      <c r="B36" s="141"/>
      <c r="C36" s="141" t="s">
        <v>114</v>
      </c>
      <c r="D36" s="141"/>
      <c r="E36" s="155">
        <v>1352</v>
      </c>
      <c r="G36" s="155">
        <v>1450</v>
      </c>
    </row>
    <row r="37" spans="1:7" ht="15" customHeight="1" x14ac:dyDescent="0.25">
      <c r="A37" s="145"/>
      <c r="B37" s="141"/>
      <c r="C37" s="141" t="s">
        <v>115</v>
      </c>
      <c r="D37" s="141"/>
      <c r="E37" s="154">
        <v>15472</v>
      </c>
      <c r="G37" s="154">
        <v>17016</v>
      </c>
    </row>
    <row r="38" spans="1:7" ht="15" customHeight="1" x14ac:dyDescent="0.25">
      <c r="A38" s="145"/>
      <c r="B38" s="141" t="s">
        <v>116</v>
      </c>
      <c r="C38" s="141"/>
      <c r="D38" s="141"/>
      <c r="E38" s="154">
        <v>20838</v>
      </c>
      <c r="G38" s="154">
        <v>22031</v>
      </c>
    </row>
    <row r="39" spans="1:7" ht="15" customHeight="1" x14ac:dyDescent="0.25">
      <c r="B39" s="141" t="s">
        <v>117</v>
      </c>
      <c r="C39" s="141"/>
      <c r="D39" s="141"/>
      <c r="E39" s="154">
        <v>2938</v>
      </c>
      <c r="G39" s="154">
        <v>2540</v>
      </c>
    </row>
    <row r="40" spans="1:7" ht="15" customHeight="1" x14ac:dyDescent="0.25">
      <c r="B40" s="141" t="s">
        <v>118</v>
      </c>
      <c r="C40" s="141"/>
      <c r="D40" s="141"/>
      <c r="E40" s="154">
        <v>7672</v>
      </c>
      <c r="G40" s="154">
        <v>15817</v>
      </c>
    </row>
    <row r="41" spans="1:7" ht="15" customHeight="1" x14ac:dyDescent="0.25">
      <c r="B41" s="141" t="s">
        <v>119</v>
      </c>
      <c r="C41" s="141"/>
      <c r="D41" s="141"/>
      <c r="E41" s="154">
        <v>2775</v>
      </c>
      <c r="G41" s="154">
        <v>488</v>
      </c>
    </row>
    <row r="42" spans="1:7" ht="15" customHeight="1" x14ac:dyDescent="0.25">
      <c r="B42" s="141" t="s">
        <v>120</v>
      </c>
      <c r="C42" s="141"/>
      <c r="D42" s="141"/>
      <c r="E42" s="154">
        <v>3987</v>
      </c>
      <c r="G42" s="154">
        <v>3847</v>
      </c>
    </row>
    <row r="43" spans="1:7" ht="15" customHeight="1" x14ac:dyDescent="0.25">
      <c r="B43" s="141"/>
      <c r="C43" s="141"/>
      <c r="D43" s="141"/>
      <c r="G43" s="154"/>
    </row>
    <row r="44" spans="1:7" ht="15" customHeight="1" x14ac:dyDescent="0.25">
      <c r="B44" s="141" t="s">
        <v>121</v>
      </c>
      <c r="C44" s="141"/>
      <c r="D44" s="141"/>
      <c r="G44" s="154"/>
    </row>
    <row r="45" spans="1:7" ht="15" customHeight="1" x14ac:dyDescent="0.25">
      <c r="B45" s="141"/>
      <c r="C45" s="141" t="s">
        <v>122</v>
      </c>
      <c r="D45" s="141"/>
      <c r="E45" s="154">
        <v>2</v>
      </c>
      <c r="G45" s="154">
        <v>2</v>
      </c>
    </row>
    <row r="46" spans="1:7" ht="15" customHeight="1" x14ac:dyDescent="0.25">
      <c r="B46" s="141"/>
      <c r="C46" s="141" t="s">
        <v>123</v>
      </c>
      <c r="D46" s="141"/>
      <c r="E46" s="154">
        <v>7</v>
      </c>
      <c r="G46" s="154">
        <v>7</v>
      </c>
    </row>
    <row r="47" spans="1:7" ht="15" customHeight="1" x14ac:dyDescent="0.25">
      <c r="B47" s="141"/>
      <c r="C47" s="141" t="s">
        <v>124</v>
      </c>
      <c r="D47" s="141"/>
      <c r="E47" s="154">
        <v>1088</v>
      </c>
      <c r="G47" s="154">
        <v>865</v>
      </c>
    </row>
    <row r="48" spans="1:7" ht="15" customHeight="1" x14ac:dyDescent="0.25">
      <c r="B48" s="141"/>
      <c r="C48" s="141" t="s">
        <v>125</v>
      </c>
      <c r="D48" s="141"/>
      <c r="E48" s="154">
        <v>13973</v>
      </c>
      <c r="G48" s="154">
        <v>6896</v>
      </c>
    </row>
    <row r="49" spans="2:7" ht="15" customHeight="1" x14ac:dyDescent="0.25">
      <c r="B49" s="141"/>
      <c r="C49" s="141" t="s">
        <v>126</v>
      </c>
      <c r="D49" s="141"/>
      <c r="E49" s="154">
        <v>-3029</v>
      </c>
      <c r="G49" s="154">
        <v>-7113</v>
      </c>
    </row>
    <row r="50" spans="2:7" ht="15" customHeight="1" x14ac:dyDescent="0.25">
      <c r="B50" s="141"/>
      <c r="C50" s="141" t="s">
        <v>127</v>
      </c>
      <c r="D50" s="141"/>
      <c r="E50" s="154">
        <v>16</v>
      </c>
      <c r="G50" s="154">
        <v>20</v>
      </c>
    </row>
    <row r="51" spans="2:7" ht="15" customHeight="1" x14ac:dyDescent="0.25">
      <c r="B51" s="141"/>
      <c r="C51" s="141" t="s">
        <v>128</v>
      </c>
      <c r="D51" s="141"/>
      <c r="E51" s="155">
        <v>-16</v>
      </c>
      <c r="G51" s="155">
        <v>-20</v>
      </c>
    </row>
    <row r="52" spans="2:7" ht="15" customHeight="1" x14ac:dyDescent="0.25">
      <c r="B52" s="141"/>
      <c r="C52" s="141" t="s">
        <v>129</v>
      </c>
      <c r="D52" s="141"/>
      <c r="E52" s="154">
        <v>12041</v>
      </c>
      <c r="G52" s="154">
        <v>657</v>
      </c>
    </row>
    <row r="53" spans="2:7" ht="15" customHeight="1" x14ac:dyDescent="0.25">
      <c r="B53" s="141"/>
      <c r="C53" s="141" t="s">
        <v>130</v>
      </c>
      <c r="D53" s="141"/>
      <c r="E53" s="155">
        <v>16</v>
      </c>
      <c r="G53" s="155">
        <v>12</v>
      </c>
    </row>
    <row r="54" spans="2:7" ht="15" customHeight="1" x14ac:dyDescent="0.25">
      <c r="B54" s="141" t="s">
        <v>131</v>
      </c>
      <c r="C54" s="141"/>
      <c r="D54" s="141"/>
      <c r="E54" s="155">
        <v>12057</v>
      </c>
      <c r="G54" s="155">
        <v>669</v>
      </c>
    </row>
    <row r="55" spans="2:7" ht="15" customHeight="1" thickBot="1" x14ac:dyDescent="0.3">
      <c r="B55" s="141" t="s">
        <v>132</v>
      </c>
      <c r="C55" s="141"/>
      <c r="D55" s="141"/>
      <c r="E55" s="156">
        <v>65739</v>
      </c>
      <c r="G55" s="156">
        <v>62408</v>
      </c>
    </row>
    <row r="56" spans="2:7" ht="15" customHeight="1" thickTop="1" x14ac:dyDescent="0.25"/>
    <row r="57" spans="2:7" x14ac:dyDescent="0.25">
      <c r="B57" s="162"/>
    </row>
  </sheetData>
  <mergeCells count="1">
    <mergeCell ref="A4:C4"/>
  </mergeCells>
  <printOptions horizontalCentered="1"/>
  <pageMargins left="0.7" right="0.7" top="0.75" bottom="0.75" header="0.3" footer="0.3"/>
  <pageSetup scale="80" orientation="portrait" r:id="rId1"/>
  <headerFooter>
    <oddHeader xml:space="preserve">&amp;C&amp;"Arial,Bold"United Parcel Service, Inc.
Consolidated Balance Sheets - 
September 30, 2021 (unaudited) and December 31, 2020
</oddHeader>
    <oddFooter>&amp;L&amp;"Arial,Italic"&amp;9Certain prior year amounts have been reclassified to conform to the current year presentation.&amp;R&amp;"Arial,Regular"&amp;9Page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G52"/>
  <sheetViews>
    <sheetView view="pageBreakPreview" zoomScaleNormal="100" zoomScaleSheetLayoutView="100" workbookViewId="0"/>
  </sheetViews>
  <sheetFormatPr defaultColWidth="21.5" defaultRowHeight="12.5" x14ac:dyDescent="0.25"/>
  <cols>
    <col min="1" max="1" width="7" style="144" customWidth="1"/>
    <col min="2" max="2" width="5.5" style="144" customWidth="1"/>
    <col min="3" max="3" width="81.69921875" style="144" customWidth="1"/>
    <col min="4" max="4" width="4.796875" style="144" customWidth="1"/>
    <col min="5" max="5" width="15.796875" style="144" customWidth="1"/>
    <col min="6" max="6" width="4.796875" style="144" customWidth="1"/>
    <col min="7" max="7" width="15.796875" style="144" customWidth="1"/>
    <col min="8" max="16384" width="21.5" style="144"/>
  </cols>
  <sheetData>
    <row r="1" spans="1:7" ht="15" customHeight="1" x14ac:dyDescent="0.3">
      <c r="A1" s="163"/>
      <c r="B1" s="184"/>
      <c r="C1" s="184"/>
    </row>
    <row r="2" spans="1:7" ht="15" customHeight="1" x14ac:dyDescent="0.25"/>
    <row r="3" spans="1:7" ht="15" customHeight="1" x14ac:dyDescent="0.3">
      <c r="A3" s="162" t="s">
        <v>89</v>
      </c>
      <c r="B3" s="184"/>
      <c r="C3" s="184"/>
      <c r="E3" s="330" t="s">
        <v>211</v>
      </c>
      <c r="F3" s="330"/>
      <c r="G3" s="330"/>
    </row>
    <row r="4" spans="1:7" ht="15" customHeight="1" x14ac:dyDescent="0.3">
      <c r="B4" s="164"/>
      <c r="C4" s="164"/>
      <c r="E4" s="331" t="s">
        <v>212</v>
      </c>
      <c r="F4" s="331"/>
      <c r="G4" s="331"/>
    </row>
    <row r="5" spans="1:7" ht="15" customHeight="1" x14ac:dyDescent="0.3">
      <c r="A5" s="165"/>
      <c r="B5" s="165"/>
      <c r="C5" s="147"/>
      <c r="E5" s="166">
        <v>2021</v>
      </c>
      <c r="F5" s="166"/>
      <c r="G5" s="166">
        <v>2020</v>
      </c>
    </row>
    <row r="6" spans="1:7" ht="15" customHeight="1" x14ac:dyDescent="0.3">
      <c r="A6" s="165"/>
      <c r="B6" s="167" t="s">
        <v>133</v>
      </c>
      <c r="C6" s="168"/>
    </row>
    <row r="7" spans="1:7" ht="15" customHeight="1" x14ac:dyDescent="0.3">
      <c r="A7" s="169"/>
      <c r="B7" s="170" t="s">
        <v>20</v>
      </c>
      <c r="C7" s="171"/>
      <c r="E7" s="152">
        <v>9797</v>
      </c>
      <c r="F7" s="152"/>
      <c r="G7" s="152">
        <v>4690</v>
      </c>
    </row>
    <row r="8" spans="1:7" ht="15" customHeight="1" x14ac:dyDescent="0.25">
      <c r="B8" s="172" t="s">
        <v>134</v>
      </c>
      <c r="C8" s="173"/>
      <c r="E8" s="154"/>
      <c r="F8" s="183"/>
      <c r="G8" s="154"/>
    </row>
    <row r="9" spans="1:7" ht="15" customHeight="1" x14ac:dyDescent="0.25">
      <c r="B9" s="174"/>
      <c r="C9" s="175" t="s">
        <v>36</v>
      </c>
      <c r="E9" s="154">
        <v>2199</v>
      </c>
      <c r="F9" s="183"/>
      <c r="G9" s="154">
        <v>1986</v>
      </c>
    </row>
    <row r="10" spans="1:7" ht="15" customHeight="1" x14ac:dyDescent="0.25">
      <c r="B10" s="174"/>
      <c r="C10" s="175" t="s">
        <v>135</v>
      </c>
      <c r="E10" s="154">
        <v>-2656</v>
      </c>
      <c r="F10" s="183"/>
      <c r="G10" s="154">
        <v>481</v>
      </c>
    </row>
    <row r="11" spans="1:7" ht="15" customHeight="1" x14ac:dyDescent="0.25">
      <c r="B11" s="174"/>
      <c r="C11" s="175" t="s">
        <v>136</v>
      </c>
      <c r="E11" s="154">
        <v>-331</v>
      </c>
      <c r="F11" s="183"/>
      <c r="G11" s="154">
        <v>-1307</v>
      </c>
    </row>
    <row r="12" spans="1:7" ht="15" customHeight="1" x14ac:dyDescent="0.25">
      <c r="B12" s="174"/>
      <c r="C12" s="175" t="s">
        <v>112</v>
      </c>
      <c r="E12" s="154">
        <v>122</v>
      </c>
      <c r="F12" s="183"/>
      <c r="G12" s="154">
        <v>388</v>
      </c>
    </row>
    <row r="13" spans="1:7" ht="15" customHeight="1" x14ac:dyDescent="0.25">
      <c r="A13" s="165"/>
      <c r="B13" s="174"/>
      <c r="C13" s="175" t="s">
        <v>137</v>
      </c>
      <c r="E13" s="154">
        <v>1271</v>
      </c>
      <c r="F13" s="183"/>
      <c r="G13" s="154">
        <v>566</v>
      </c>
    </row>
    <row r="14" spans="1:7" ht="15" customHeight="1" x14ac:dyDescent="0.25">
      <c r="A14" s="165"/>
      <c r="B14" s="174"/>
      <c r="C14" s="175" t="s">
        <v>138</v>
      </c>
      <c r="E14" s="154">
        <v>700</v>
      </c>
      <c r="F14" s="183"/>
      <c r="G14" s="154">
        <v>508</v>
      </c>
    </row>
    <row r="15" spans="1:7" ht="15" customHeight="1" x14ac:dyDescent="0.25">
      <c r="A15" s="165"/>
      <c r="B15" s="174"/>
      <c r="C15" s="175" t="s">
        <v>139</v>
      </c>
      <c r="E15" s="154">
        <v>33</v>
      </c>
      <c r="F15" s="183"/>
      <c r="G15" s="154">
        <v>164</v>
      </c>
    </row>
    <row r="16" spans="1:7" ht="15" customHeight="1" x14ac:dyDescent="0.25">
      <c r="A16" s="165"/>
      <c r="B16" s="176" t="s">
        <v>163</v>
      </c>
      <c r="C16" s="175" t="s">
        <v>140</v>
      </c>
      <c r="E16" s="154"/>
      <c r="F16" s="183"/>
      <c r="G16" s="154"/>
    </row>
    <row r="17" spans="1:7" ht="15" customHeight="1" x14ac:dyDescent="0.3">
      <c r="A17" s="163"/>
      <c r="B17" s="174"/>
      <c r="C17" s="177" t="s">
        <v>164</v>
      </c>
      <c r="E17" s="154">
        <v>-21</v>
      </c>
      <c r="F17" s="183"/>
      <c r="G17" s="154">
        <v>352</v>
      </c>
    </row>
    <row r="18" spans="1:7" ht="15" customHeight="1" x14ac:dyDescent="0.3">
      <c r="A18" s="178"/>
      <c r="B18" s="174"/>
      <c r="C18" s="177" t="s">
        <v>165</v>
      </c>
      <c r="E18" s="154">
        <v>256</v>
      </c>
      <c r="F18" s="183"/>
      <c r="G18" s="154">
        <v>391</v>
      </c>
    </row>
    <row r="19" spans="1:7" ht="15" customHeight="1" x14ac:dyDescent="0.25">
      <c r="A19" s="165"/>
      <c r="B19" s="174"/>
      <c r="C19" s="177" t="s">
        <v>166</v>
      </c>
      <c r="E19" s="154">
        <v>20</v>
      </c>
      <c r="F19" s="183"/>
      <c r="G19" s="154">
        <v>-450</v>
      </c>
    </row>
    <row r="20" spans="1:7" ht="15" customHeight="1" x14ac:dyDescent="0.25">
      <c r="A20" s="165"/>
      <c r="B20" s="174"/>
      <c r="C20" s="177" t="s">
        <v>167</v>
      </c>
      <c r="E20" s="154">
        <v>306</v>
      </c>
      <c r="F20" s="183"/>
      <c r="G20" s="154">
        <v>1330</v>
      </c>
    </row>
    <row r="21" spans="1:7" ht="15" customHeight="1" x14ac:dyDescent="0.3">
      <c r="A21" s="169"/>
      <c r="B21" s="174"/>
      <c r="C21" s="177" t="s">
        <v>168</v>
      </c>
      <c r="E21" s="154">
        <v>65</v>
      </c>
      <c r="F21" s="183"/>
      <c r="G21" s="154">
        <v>120</v>
      </c>
    </row>
    <row r="22" spans="1:7" ht="15" customHeight="1" x14ac:dyDescent="0.25">
      <c r="B22" s="176"/>
      <c r="C22" s="175" t="s">
        <v>141</v>
      </c>
      <c r="E22" s="154">
        <v>0</v>
      </c>
      <c r="F22" s="183"/>
      <c r="G22" s="154">
        <v>64</v>
      </c>
    </row>
    <row r="23" spans="1:7" ht="15" customHeight="1" x14ac:dyDescent="0.25">
      <c r="B23" s="174"/>
      <c r="C23" s="89" t="s">
        <v>142</v>
      </c>
      <c r="E23" s="301">
        <v>11761</v>
      </c>
      <c r="F23" s="183"/>
      <c r="G23" s="301">
        <v>9283</v>
      </c>
    </row>
    <row r="24" spans="1:7" ht="15" customHeight="1" x14ac:dyDescent="0.25">
      <c r="B24" s="165"/>
      <c r="C24" s="154"/>
      <c r="E24" s="183"/>
      <c r="F24" s="183"/>
      <c r="G24" s="154"/>
    </row>
    <row r="25" spans="1:7" ht="15" customHeight="1" x14ac:dyDescent="0.3">
      <c r="B25" s="167" t="s">
        <v>143</v>
      </c>
      <c r="C25" s="142"/>
      <c r="E25" s="183"/>
      <c r="F25" s="183"/>
      <c r="G25" s="154"/>
    </row>
    <row r="26" spans="1:7" ht="15" customHeight="1" x14ac:dyDescent="0.25">
      <c r="B26" s="170" t="s">
        <v>144</v>
      </c>
      <c r="C26" s="170"/>
      <c r="E26" s="154">
        <v>-2570</v>
      </c>
      <c r="F26" s="183"/>
      <c r="G26" s="154">
        <v>-3219</v>
      </c>
    </row>
    <row r="27" spans="1:7" ht="15" customHeight="1" x14ac:dyDescent="0.25">
      <c r="B27" s="170" t="s">
        <v>208</v>
      </c>
      <c r="C27" s="170"/>
      <c r="E27" s="154">
        <v>870</v>
      </c>
      <c r="F27" s="183"/>
      <c r="G27" s="154">
        <v>10</v>
      </c>
    </row>
    <row r="28" spans="1:7" ht="15" customHeight="1" x14ac:dyDescent="0.25">
      <c r="B28" s="170" t="s">
        <v>145</v>
      </c>
      <c r="C28" s="170"/>
      <c r="E28" s="154">
        <v>-197</v>
      </c>
      <c r="F28" s="183"/>
      <c r="G28" s="154">
        <v>-202</v>
      </c>
    </row>
    <row r="29" spans="1:7" ht="15" customHeight="1" x14ac:dyDescent="0.25">
      <c r="A29" s="179"/>
      <c r="B29" s="170" t="s">
        <v>146</v>
      </c>
      <c r="C29" s="170"/>
      <c r="E29" s="154">
        <v>257</v>
      </c>
      <c r="F29" s="183"/>
      <c r="G29" s="154">
        <v>309</v>
      </c>
    </row>
    <row r="30" spans="1:7" ht="15" customHeight="1" x14ac:dyDescent="0.25">
      <c r="A30" s="148"/>
      <c r="B30" s="170" t="s">
        <v>45</v>
      </c>
      <c r="C30" s="170"/>
      <c r="E30" s="154">
        <v>28</v>
      </c>
      <c r="F30" s="183"/>
      <c r="G30" s="154">
        <v>24</v>
      </c>
    </row>
    <row r="31" spans="1:7" ht="15" customHeight="1" x14ac:dyDescent="0.25">
      <c r="A31" s="148"/>
      <c r="B31" s="170" t="s">
        <v>147</v>
      </c>
      <c r="C31" s="170"/>
      <c r="E31" s="154">
        <v>-12</v>
      </c>
      <c r="F31" s="183"/>
      <c r="G31" s="154">
        <v>-13</v>
      </c>
    </row>
    <row r="32" spans="1:7" ht="15" customHeight="1" x14ac:dyDescent="0.3">
      <c r="A32" s="169"/>
      <c r="B32" s="170" t="s">
        <v>46</v>
      </c>
      <c r="C32" s="170"/>
      <c r="E32" s="154">
        <v>24</v>
      </c>
      <c r="F32" s="183"/>
      <c r="G32" s="154">
        <v>-15</v>
      </c>
    </row>
    <row r="33" spans="1:7" ht="15" customHeight="1" x14ac:dyDescent="0.25">
      <c r="B33" s="174"/>
      <c r="C33" s="89" t="s">
        <v>148</v>
      </c>
      <c r="E33" s="301">
        <v>-1600</v>
      </c>
      <c r="F33" s="183"/>
      <c r="G33" s="301">
        <v>-3106</v>
      </c>
    </row>
    <row r="34" spans="1:7" ht="15" customHeight="1" x14ac:dyDescent="0.25">
      <c r="A34" s="162"/>
      <c r="E34" s="183"/>
      <c r="F34" s="183"/>
      <c r="G34" s="154"/>
    </row>
    <row r="35" spans="1:7" ht="15" customHeight="1" x14ac:dyDescent="0.3">
      <c r="B35" s="167" t="s">
        <v>149</v>
      </c>
      <c r="C35" s="116"/>
      <c r="E35" s="183"/>
      <c r="F35" s="183"/>
      <c r="G35" s="154"/>
    </row>
    <row r="36" spans="1:7" ht="15" customHeight="1" x14ac:dyDescent="0.25">
      <c r="B36" s="170" t="s">
        <v>150</v>
      </c>
      <c r="C36" s="170"/>
      <c r="E36" s="154">
        <v>0</v>
      </c>
      <c r="F36" s="183"/>
      <c r="G36" s="154">
        <v>-1924</v>
      </c>
    </row>
    <row r="37" spans="1:7" ht="15" customHeight="1" x14ac:dyDescent="0.25">
      <c r="B37" s="170" t="s">
        <v>151</v>
      </c>
      <c r="C37" s="170"/>
      <c r="E37" s="154">
        <v>0</v>
      </c>
      <c r="F37" s="183"/>
      <c r="G37" s="154">
        <v>5003</v>
      </c>
    </row>
    <row r="38" spans="1:7" ht="15" customHeight="1" x14ac:dyDescent="0.25">
      <c r="B38" s="170" t="s">
        <v>152</v>
      </c>
      <c r="C38" s="170"/>
      <c r="E38" s="154">
        <v>-2613</v>
      </c>
      <c r="F38" s="183"/>
      <c r="G38" s="154">
        <v>-2746</v>
      </c>
    </row>
    <row r="39" spans="1:7" ht="15" customHeight="1" x14ac:dyDescent="0.25">
      <c r="B39" s="170" t="s">
        <v>153</v>
      </c>
      <c r="C39" s="170"/>
      <c r="E39" s="154">
        <v>-500</v>
      </c>
      <c r="F39" s="183"/>
      <c r="G39" s="154">
        <v>-224</v>
      </c>
    </row>
    <row r="40" spans="1:7" ht="15" customHeight="1" x14ac:dyDescent="0.25">
      <c r="B40" s="170" t="s">
        <v>154</v>
      </c>
      <c r="C40" s="170"/>
      <c r="E40" s="154">
        <v>196</v>
      </c>
      <c r="F40" s="183"/>
      <c r="G40" s="154">
        <v>214</v>
      </c>
    </row>
    <row r="41" spans="1:7" ht="15" customHeight="1" x14ac:dyDescent="0.25">
      <c r="B41" s="170" t="s">
        <v>155</v>
      </c>
      <c r="C41" s="170"/>
      <c r="E41" s="154">
        <v>-2578</v>
      </c>
      <c r="F41" s="183"/>
      <c r="G41" s="154">
        <v>-2528</v>
      </c>
    </row>
    <row r="42" spans="1:7" ht="15" customHeight="1" x14ac:dyDescent="0.25">
      <c r="B42" s="170" t="s">
        <v>156</v>
      </c>
      <c r="C42" s="170"/>
      <c r="E42" s="154">
        <v>-361</v>
      </c>
      <c r="F42" s="183"/>
      <c r="G42" s="154">
        <v>-351</v>
      </c>
    </row>
    <row r="43" spans="1:7" ht="15" customHeight="1" x14ac:dyDescent="0.25">
      <c r="B43" s="180"/>
      <c r="C43" s="89" t="s">
        <v>209</v>
      </c>
      <c r="E43" s="301">
        <v>-5856</v>
      </c>
      <c r="F43" s="183"/>
      <c r="G43" s="301">
        <v>-2556</v>
      </c>
    </row>
    <row r="44" spans="1:7" ht="15" customHeight="1" x14ac:dyDescent="0.25">
      <c r="B44" s="332" t="s">
        <v>157</v>
      </c>
      <c r="C44" s="332"/>
      <c r="E44" s="301">
        <v>-3</v>
      </c>
      <c r="F44" s="183"/>
      <c r="G44" s="301">
        <v>-19</v>
      </c>
    </row>
    <row r="45" spans="1:7" ht="4.1500000000000004" customHeight="1" x14ac:dyDescent="0.25">
      <c r="B45" s="181"/>
      <c r="C45" s="181"/>
      <c r="E45" s="154"/>
      <c r="F45" s="183"/>
      <c r="G45" s="154"/>
    </row>
    <row r="46" spans="1:7" ht="15" customHeight="1" x14ac:dyDescent="0.25">
      <c r="B46" s="180" t="s">
        <v>158</v>
      </c>
      <c r="C46" s="116"/>
      <c r="E46" s="154">
        <v>4302</v>
      </c>
      <c r="F46" s="183"/>
      <c r="G46" s="154">
        <v>3602</v>
      </c>
    </row>
    <row r="47" spans="1:7" ht="4.1500000000000004" customHeight="1" x14ac:dyDescent="0.25">
      <c r="B47" s="181"/>
      <c r="C47" s="116"/>
      <c r="E47" s="154"/>
      <c r="F47" s="183"/>
      <c r="G47" s="154"/>
    </row>
    <row r="48" spans="1:7" ht="15" customHeight="1" x14ac:dyDescent="0.25">
      <c r="B48" s="182" t="s">
        <v>159</v>
      </c>
      <c r="C48" s="116"/>
      <c r="E48" s="154"/>
      <c r="F48" s="183"/>
      <c r="G48" s="154"/>
    </row>
    <row r="49" spans="1:7" ht="15" customHeight="1" x14ac:dyDescent="0.25">
      <c r="B49" s="174"/>
      <c r="C49" s="116" t="s">
        <v>160</v>
      </c>
      <c r="E49" s="154">
        <v>5910</v>
      </c>
      <c r="F49" s="183"/>
      <c r="G49" s="154">
        <v>5238</v>
      </c>
    </row>
    <row r="50" spans="1:7" ht="15" customHeight="1" thickBot="1" x14ac:dyDescent="0.3">
      <c r="B50" s="174"/>
      <c r="C50" s="116" t="s">
        <v>161</v>
      </c>
      <c r="E50" s="156">
        <v>10212</v>
      </c>
      <c r="F50" s="152"/>
      <c r="G50" s="156">
        <v>8840</v>
      </c>
    </row>
    <row r="51" spans="1:7" ht="15" customHeight="1" thickTop="1" x14ac:dyDescent="0.25"/>
    <row r="52" spans="1:7" ht="13" x14ac:dyDescent="0.3">
      <c r="A52" s="333"/>
      <c r="B52" s="334"/>
      <c r="C52" s="334"/>
    </row>
  </sheetData>
  <mergeCells count="4">
    <mergeCell ref="E3:G3"/>
    <mergeCell ref="E4:G4"/>
    <mergeCell ref="B44:C44"/>
    <mergeCell ref="A52:C52"/>
  </mergeCells>
  <printOptions horizontalCentered="1"/>
  <pageMargins left="0.7" right="0.7" top="0.75" bottom="0.75" header="0.3" footer="0.3"/>
  <pageSetup scale="74" orientation="portrait" r:id="rId1"/>
  <headerFooter>
    <oddHeader>&amp;C&amp;"Arial,Bold"United Parcel Service, Inc.
Statements of Consolidated Cash Flows
(unaudited)</oddHeader>
    <oddFooter>&amp;L&amp;"Arial,Italic"&amp;9Certain prior year amounts have been reclassified to conform to the current year presentation.&amp;R&amp;"Arial,Regular"&amp;9Page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E x c e l W o r k b o o k   x m l n s : i = " h t t p : / / w w w . w 3 . o r g / 2 0 0 1 / X M L S c h e m a - i n s t a n c e "   x m l n s = " h t t p : / / s c h e m a s . d a t a c o n t r a c t . o r g / 2 0 0 4 / 0 7 / L o n g v i e w . O f f i c e . E x c e l . M o d e l " > < V e r s i o n > 1 0 . 7   ( B u i l d   4 6 6 9 . 1 )   < / V e r s i o n > < W o r k s h e e t s > < E x c e l W o r k s h e e t > < S u b m i t S t a t u s R e s u l t > R e a d y   t o   s u b m i t < / S u b m i t S t a t u s R e s u l t > < l o c k s   x m l n s : d 4 p 1 = " h t t p : / / s c h e m a s . m i c r o s o f t . c o m / 2 0 0 3 / 1 0 / S e r i a l i z a t i o n / A r r a y s " / > < n a m e > Q 3   I n c o m e < / n a m e > < q u e r i e s   x m l n s : d 4 p 1 = " h t t p : / / s c h e m a s . d a t a c o n t r a c t . o r g / 2 0 0 4 / 0 7 / L o n g v i e w . O f f i c e . A d d I n . Q u e r y " / > < / E x c e l W o r k s h e e t > < E x c e l W o r k s h e e t > < S u b m i t S t a t u s R e s u l t > R e a d y   t o   s u b m i t < / S u b m i t S t a t u s R e s u l t > < l o c k s   x m l n s : d 4 p 1 = " h t t p : / / s c h e m a s . m i c r o s o f t . c o m / 2 0 0 3 / 1 0 / S e r i a l i z a t i o n / A r r a y s " / > < n a m e > Q 3   O p e r a t i n g < / n a m e > < q u e r i e s   x m l n s : d 4 p 1 = " h t t p : / / s c h e m a s . d a t a c o n t r a c t . o r g / 2 0 0 4 / 0 7 / L o n g v i e w . O f f i c e . A d d I n . Q u e r y " / > < / E x c e l W o r k s h e e t > < E x c e l W o r k s h e e t > < S u b m i t S t a t u s R e s u l t > R e a d y   t o   s u b m i t < / S u b m i t S t a t u s R e s u l t > < l o c k s   x m l n s : d 4 p 1 = " h t t p : / / s c h e m a s . m i c r o s o f t . c o m / 2 0 0 3 / 1 0 / S e r i a l i z a t i o n / A r r a y s " / > < n a m e > Q 3   C u r r e n c y < / n a m e > < q u e r i e s   x m l n s : d 4 p 1 = " h t t p : / / s c h e m a s . d a t a c o n t r a c t . o r g / 2 0 0 4 / 0 7 / L o n g v i e w . O f f i c e . A d d I n . Q u e r y " / > < / E x c e l W o r k s h e e t > < E x c e l W o r k s h e e t > < S u b m i t S t a t u s R e s u l t > R e a d y   t o   s u b m i t < / S u b m i t S t a t u s R e s u l t > < l o c k s   x m l n s : d 4 p 1 = " h t t p : / / s c h e m a s . m i c r o s o f t . c o m / 2 0 0 3 / 1 0 / S e r i a l i z a t i o n / A r r a y s " / > < n a m e > Q 3   O p e r a t i n g   E x p e n s e < / n a m e > < q u e r i e s   x m l n s : d 4 p 1 = " h t t p : / / s c h e m a s . d a t a c o n t r a c t . o r g / 2 0 0 4 / 0 7 / L o n g v i e w . O f f i c e . A d d I n . Q u e r y " / > < / E x c e l W o r k s h e e t > < E x c e l W o r k s h e e t > < S u b m i t S t a t u s R e s u l t > R e a d y   t o   s u b m i t < / S u b m i t S t a t u s R e s u l t > < l o c k s   x m l n s : d 4 p 1 = " h t t p : / / s c h e m a s . m i c r o s o f t . c o m / 2 0 0 3 / 1 0 / S e r i a l i z a t i o n / A r r a y s " / > < n a m e > Y T D   I n c o m e < / n a m e > < q u e r i e s   x m l n s : d 4 p 1 = " h t t p : / / s c h e m a s . d a t a c o n t r a c t . o r g / 2 0 0 4 / 0 7 / L o n g v i e w . O f f i c e . A d d I n . Q u e r y " / > < / E x c e l W o r k s h e e t > < E x c e l W o r k s h e e t > < S u b m i t S t a t u s R e s u l t > R e a d y   t o   s u b m i t < / S u b m i t S t a t u s R e s u l t > < l o c k s   x m l n s : d 4 p 1 = " h t t p : / / s c h e m a s . m i c r o s o f t . c o m / 2 0 0 3 / 1 0 / S e r i a l i z a t i o n / A r r a y s " / > < n a m e > Y T D   O p e r a t i n g < / n a m e > < q u e r i e s   x m l n s : d 4 p 1 = " h t t p : / / s c h e m a s . d a t a c o n t r a c t . o r g / 2 0 0 4 / 0 7 / L o n g v i e w . O f f i c e . A d d I n . Q u e r y " / > < / E x c e l W o r k s h e e t > < E x c e l W o r k s h e e t > < S u b m i t S t a t u s R e s u l t > R e a d y   t o   s u b m i t < / S u b m i t S t a t u s R e s u l t > < l o c k s   x m l n s : d 4 p 1 = " h t t p : / / s c h e m a s . m i c r o s o f t . c o m / 2 0 0 3 / 1 0 / S e r i a l i z a t i o n / A r r a y s " / > < n a m e > Y T D   C u r r e n c y < / n a m e > < q u e r i e s   x m l n s : d 4 p 1 = " h t t p : / / s c h e m a s . d a t a c o n t r a c t . o r g / 2 0 0 4 / 0 7 / L o n g v i e w . O f f i c e . A d d I n . Q u e r y " / > < / E x c e l W o r k s h e e t > < E x c e l W o r k s h e e t > < S u b m i t S t a t u s R e s u l t > R e a d y   t o   s u b m i t < / S u b m i t S t a t u s R e s u l t > < l o c k s   x m l n s : d 4 p 1 = " h t t p : / / s c h e m a s . m i c r o s o f t . c o m / 2 0 0 3 / 1 0 / S e r i a l i z a t i o n / A r r a y s " / > < n a m e > Y T D   O p e r a t i n g   E x p e n s e < / n a m e > < q u e r i e s   x m l n s : d 4 p 1 = " h t t p : / / s c h e m a s . d a t a c o n t r a c t . o r g / 2 0 0 4 / 0 7 / L o n g v i e w . O f f i c e . A d d I n . Q u e r y " / > < / E x c e l W o r k s h e e t > < E x c e l W o r k s h e e t > < S u b m i t S t a t u s R e s u l t > R e a d y   t o   s u b m i t < / S u b m i t S t a t u s R e s u l t > < l o c k s   x m l n s : d 4 p 1 = " h t t p : / / s c h e m a s . m i c r o s o f t . c o m / 2 0 0 3 / 1 0 / S e r i a l i z a t i o n / A r r a y s " / > < n a m e > A i r c r a f t   F l e e t   S c h e d u l e < / n a m e > < q u e r i e s   x m l n s : d 4 p 1 = " h t t p : / / s c h e m a s . d a t a c o n t r a c t . o r g / 2 0 0 4 / 0 7 / L o n g v i e w . O f f i c e . A d d I n . Q u e r y " / > < / E x c e l W o r k s h e e t > < / W o r k s h e e t s > < d a t a Q u e r i e s   x m l n s : d 2 p 1 = " h t t p : / / s c h e m a s . d a t a c o n t r a c t . o r g / 2 0 0 4 / 0 7 / L o n g v i e w . O f f i c e . A d d I n . M o d e l s " / > < / E x c e l W o r k b o o k > 
</file>

<file path=customXml/item2.xml>��< ? x m l   v e r s i o n = " 1 . 0 "   e n c o d i n g = " u t f - 1 6 " ? > < E x c e l W o r k b o o k   x m l n s : i = " h t t p : / / w w w . w 3 . o r g / 2 0 0 1 / X M L S c h e m a - i n s t a n c e "   x m l n s = " h t t p : / / s c h e m a s . d a t a c o n t r a c t . o r g / 2 0 0 4 / 0 7 / L o n g v i e w . O f f i c e . E x c e l . M o d e l " > < V e r s i o n > 1 0 . 5   ( B u i l d   4 3 4 6 )   < / V e r s i o n > < W o r k s h e e t s > < E x c e l W o r k s h e e t > < S u b m i t S t a t u s R e s u l t > R e a d y   t o   s u b m i t < / S u b m i t S t a t u s R e s u l t > < l o c k s   x m l n s : d 4 p 1 = " h t t p : / / s c h e m a s . m i c r o s o f t . c o m / 2 0 0 3 / 1 0 / S e r i a l i z a t i o n / A r r a y s " / > < n a m e > Q 3   I n c o m e < / n a m e > < q u e r i e s   x m l n s : d 4 p 1 = " h t t p : / / s c h e m a s . d a t a c o n t r a c t . o r g / 2 0 0 4 / 0 7 / L o n g v i e w . O f f i c e . A d d I n . Q u e r y " / > < / E x c e l W o r k s h e e t > < E x c e l W o r k s h e e t > < S u b m i t S t a t u s R e s u l t > R e a d y   t o   s u b m i t < / S u b m i t S t a t u s R e s u l t > < l o c k s   x m l n s : d 4 p 1 = " h t t p : / / s c h e m a s . m i c r o s o f t . c o m / 2 0 0 3 / 1 0 / S e r i a l i z a t i o n / A r r a y s " / > < n a m e > Q 3   O p e r a t i n g < / n a m e > < q u e r i e s   x m l n s : d 4 p 1 = " h t t p : / / s c h e m a s . d a t a c o n t r a c t . o r g / 2 0 0 4 / 0 7 / L o n g v i e w . O f f i c e . A d d I n . Q u e r y " / > < / E x c e l W o r k s h e e t > < E x c e l W o r k s h e e t > < S u b m i t S t a t u s R e s u l t > R e a d y   t o   s u b m i t < / S u b m i t S t a t u s R e s u l t > < l o c k s   x m l n s : d 4 p 1 = " h t t p : / / s c h e m a s . m i c r o s o f t . c o m / 2 0 0 3 / 1 0 / S e r i a l i z a t i o n / A r r a y s " / > < n a m e > Q 3   C u r r e n c y < / n a m e > < q u e r i e s   x m l n s : d 4 p 1 = " h t t p : / / s c h e m a s . d a t a c o n t r a c t . o r g / 2 0 0 4 / 0 7 / L o n g v i e w . O f f i c e . A d d I n . Q u e r y " / > < / E x c e l W o r k s h e e t > < E x c e l W o r k s h e e t > < S u b m i t S t a t u s R e s u l t > R e a d y   t o   s u b m i t < / S u b m i t S t a t u s R e s u l t > < l o c k s   x m l n s : d 4 p 1 = " h t t p : / / s c h e m a s . m i c r o s o f t . c o m / 2 0 0 3 / 1 0 / S e r i a l i z a t i o n / A r r a y s " / > < n a m e > Q 3   O p e r a t i n g   E x p e n s e < / n a m e > < q u e r i e s   x m l n s : d 4 p 1 = " h t t p : / / s c h e m a s . d a t a c o n t r a c t . o r g / 2 0 0 4 / 0 7 / L o n g v i e w . O f f i c e . A d d I n . Q u e r y " / > < / E x c e l W o r k s h e e t > < E x c e l W o r k s h e e t > < S u b m i t S t a t u s R e s u l t > R e a d y   t o   s u b m i t < / S u b m i t S t a t u s R e s u l t > < l o c k s   x m l n s : d 4 p 1 = " h t t p : / / s c h e m a s . m i c r o s o f t . c o m / 2 0 0 3 / 1 0 / S e r i a l i z a t i o n / A r r a y s " / > < n a m e > Y T D   I n c o m e < / n a m e > < q u e r i e s   x m l n s : d 4 p 1 = " h t t p : / / s c h e m a s . d a t a c o n t r a c t . o r g / 2 0 0 4 / 0 7 / L o n g v i e w . O f f i c e . A d d I n . Q u e r y " / > < / E x c e l W o r k s h e e t > < E x c e l W o r k s h e e t > < S u b m i t S t a t u s R e s u l t > R e a d y   t o   s u b m i t < / S u b m i t S t a t u s R e s u l t > < l o c k s   x m l n s : d 4 p 1 = " h t t p : / / s c h e m a s . m i c r o s o f t . c o m / 2 0 0 3 / 1 0 / S e r i a l i z a t i o n / A r r a y s " / > < n a m e > Y T D   O p e r a t i n g < / n a m e > < q u e r i e s   x m l n s : d 4 p 1 = " h t t p : / / s c h e m a s . d a t a c o n t r a c t . o r g / 2 0 0 4 / 0 7 / L o n g v i e w . O f f i c e . A d d I n . Q u e r y " / > < / E x c e l W o r k s h e e t > < E x c e l W o r k s h e e t > < S u b m i t S t a t u s R e s u l t > R e a d y   t o   s u b m i t < / S u b m i t S t a t u s R e s u l t > < l o c k s   x m l n s : d 4 p 1 = " h t t p : / / s c h e m a s . m i c r o s o f t . c o m / 2 0 0 3 / 1 0 / S e r i a l i z a t i o n / A r r a y s " / > < n a m e > Y T D   C u r r e n c y < / n a m e > < q u e r i e s   x m l n s : d 4 p 1 = " h t t p : / / s c h e m a s . d a t a c o n t r a c t . o r g / 2 0 0 4 / 0 7 / L o n g v i e w . O f f i c e . A d d I n . Q u e r y " / > < / E x c e l W o r k s h e e t > < E x c e l W o r k s h e e t > < S u b m i t S t a t u s R e s u l t > R e a d y   t o   s u b m i t < / S u b m i t S t a t u s R e s u l t > < l o c k s   x m l n s : d 4 p 1 = " h t t p : / / s c h e m a s . m i c r o s o f t . c o m / 2 0 0 3 / 1 0 / S e r i a l i z a t i o n / A r r a y s " / > < n a m e > Y T D   O p e r a t i n g   E x p e n s e < / n a m e > < q u e r i e s   x m l n s : d 4 p 1 = " h t t p : / / s c h e m a s . d a t a c o n t r a c t . o r g / 2 0 0 4 / 0 7 / L o n g v i e w . O f f i c e . A d d I n . Q u e r y " / > < / E x c e l W o r k s h e e t > < E x c e l W o r k s h e e t > < S u b m i t S t a t u s R e s u l t > R e a d y   t o   s u b m i t < / S u b m i t S t a t u s R e s u l t > < l o c k s   x m l n s : d 4 p 1 = " h t t p : / / s c h e m a s . m i c r o s o f t . c o m / 2 0 0 3 / 1 0 / S e r i a l i z a t i o n / A r r a y s " / > < n a m e > A i r c r a f t   F l e e t   S c h e d u l e < / n a m e > < q u e r i e s   x m l n s : d 4 p 1 = " h t t p : / / s c h e m a s . d a t a c o n t r a c t . o r g / 2 0 0 4 / 0 7 / L o n g v i e w . O f f i c e . A d d I n . Q u e r y " / > < / E x c e l W o r k s h e e t > < / W o r k s h e e t s > < d a t a Q u e r i e s   x m l n s : d 2 p 1 = " h t t p : / / s c h e m a s . d a t a c o n t r a c t . o r g / 2 0 0 4 / 0 7 / L o n g v i e w . O f f i c e . A d d I n . M o d e l s " / > < / E x c e l W o r k b o o k > 
</file>

<file path=customXml/itemProps1.xml><?xml version="1.0" encoding="utf-8"?>
<ds:datastoreItem xmlns:ds="http://schemas.openxmlformats.org/officeDocument/2006/customXml" ds:itemID="{A581FF25-1D0B-4720-886C-346E86303503}">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customXml/itemProps2.xml><?xml version="1.0" encoding="utf-8"?>
<ds:datastoreItem xmlns:ds="http://schemas.openxmlformats.org/officeDocument/2006/customXml" ds:itemID="{13221A42-D439-47AE-BD9F-E896EAAECD10}">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Notice</vt:lpstr>
      <vt:lpstr>Q3 Income</vt:lpstr>
      <vt:lpstr>Q3 Operating</vt:lpstr>
      <vt:lpstr>Q3 Operating Expense</vt:lpstr>
      <vt:lpstr>YTD Income</vt:lpstr>
      <vt:lpstr>YTD Operating</vt:lpstr>
      <vt:lpstr>YTD Operating Expense</vt:lpstr>
      <vt:lpstr>Balance Sheet</vt:lpstr>
      <vt:lpstr>Cash Flow</vt:lpstr>
      <vt:lpstr>FCF Recon</vt:lpstr>
      <vt:lpstr>QTD Non-GAAP</vt:lpstr>
      <vt:lpstr>YTD Non-GAAP</vt:lpstr>
      <vt:lpstr>Q3 Currency</vt:lpstr>
      <vt:lpstr>YTD Currency</vt:lpstr>
      <vt:lpstr>Aircraft Fleet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2021-10-25T16:44:02Z</dcterms:created>
  <dcterms:modified xsi:type="dcterms:W3CDTF">2021-10-26T09:28:55Z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ongview.Workbook">
    <vt:lpwstr>{13221A42-D439-47AE-BD9F-E896EAAECD10}</vt:lpwstr>
  </property>
</Properties>
</file>